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<sst xmlns="http://schemas.openxmlformats.org/spreadsheetml/2006/main" count="39" uniqueCount="39">
  <si>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Családok átmeneti otthona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</si>
  <si>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</si>
  <si>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</si>
  <si>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</si>
  <si>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</si>
  <si>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</si>
  <si>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</si>
  <si>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</si>
  <si>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</si>
  <si>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</si>
  <si>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</si>
  <si>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</si>
  <si>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</si>
  <si>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</si>
  <si>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</si>
  <si>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</si>
  <si>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</si>
  <si>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</si>
  <si>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</si>
  <si>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</si>
  <si>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</si>
  <si>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</si>
  <si>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</si>
  <si>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</si>
  <si>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</si>
  <si>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</si>
  <si>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</si>
  <si>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</si>
  <si>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</si>
  <si>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</si>
  <si>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</si>
  <si>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Taneszköz, füzetcsomag támogatás</t>
  </si>
  <si>
    <t>Gyermekek átmeneti otthona</t>
  </si>
  <si>
    <t>CT/MR vizsgálatok költsége</t>
  </si>
  <si>
    <t>2019.évi előirányzat</t>
  </si>
  <si>
    <t>Karácsonyi támogatás</t>
  </si>
  <si>
    <t>Belvárosi útravaló</t>
  </si>
  <si>
    <t>Belvárosi kisgyerekesek bérlettámogatása</t>
  </si>
  <si>
    <t>Időszakos támogatás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</si>
</sst>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General"/>
    <numFmt numFmtId="167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6" fontId="30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2" xfId="0" applyNumberFormat="1" applyFont="1" applyFill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3"/>
  <sheetViews>
    <sheetView tabSelected="1" zoomScalePageLayoutView="0" workbookViewId="0" topLeftCell="A1">
      <selection activeCell="C41" sqref="C41:C43"/>
    </sheetView>
  </sheetViews>
  <sheetFormatPr defaultColWidth="9.140625" defaultRowHeight="15"/>
  <cols>
    <col min="1" max="1" width="4.8515625" style="6" customWidth="1"/>
    <col min="2" max="2" width="64.28125" style="6" customWidth="1"/>
    <col min="3" max="3" width="16.8515625" style="8" bestFit="1" customWidth="1"/>
    <col min="4" max="16384" width="9.140625" style="6" customWidth="1"/>
  </cols>
  <sheetData>
    <row r="1" ht="12.75">
      <c r="C1" s="7" t="s">
        <v>1</v>
      </c>
    </row>
    <row r="3" spans="2:3" ht="12.75">
      <c r="B3" s="18" t="s">
        <v>23</v>
      </c>
      <c r="C3" s="18"/>
    </row>
    <row r="4" ht="13.5" thickBot="1">
      <c r="C4" s="7" t="s">
        <v>29</v>
      </c>
    </row>
    <row r="5" spans="2:3" ht="13.5" thickBot="1">
      <c r="B5" s="2" t="s">
        <v>26</v>
      </c>
      <c r="C5" s="1" t="s">
        <v>34</v>
      </c>
    </row>
    <row r="6" spans="2:3" ht="12.75">
      <c r="B6" s="3" t="s">
        <v>0</v>
      </c>
      <c r="C6" s="13">
        <v>1200</v>
      </c>
    </row>
    <row r="7" spans="2:3" ht="12.75">
      <c r="B7" s="12" t="s">
        <v>32</v>
      </c>
      <c r="C7" s="14">
        <v>2000</v>
      </c>
    </row>
    <row r="8" spans="2:3" ht="12.75">
      <c r="B8" s="4" t="s">
        <v>10</v>
      </c>
      <c r="C8" s="14">
        <v>10000</v>
      </c>
    </row>
    <row r="9" spans="2:3" ht="12.75">
      <c r="B9" s="5" t="s">
        <v>2</v>
      </c>
      <c r="C9" s="14">
        <v>2880</v>
      </c>
    </row>
    <row r="10" spans="2:3" ht="12.75">
      <c r="B10" s="5" t="s">
        <v>3</v>
      </c>
      <c r="C10" s="14">
        <v>5000</v>
      </c>
    </row>
    <row r="11" spans="2:3" ht="12.75">
      <c r="B11" s="5" t="s">
        <v>4</v>
      </c>
      <c r="C11" s="14">
        <v>21600</v>
      </c>
    </row>
    <row r="12" spans="2:3" ht="12.75">
      <c r="B12" s="5" t="s">
        <v>5</v>
      </c>
      <c r="C12" s="14">
        <v>1000</v>
      </c>
    </row>
    <row r="13" spans="2:3" ht="12.75">
      <c r="B13" s="5" t="s">
        <v>6</v>
      </c>
      <c r="C13" s="14">
        <v>2000</v>
      </c>
    </row>
    <row r="14" spans="2:3" ht="12.75">
      <c r="B14" s="5" t="s">
        <v>7</v>
      </c>
      <c r="C14" s="14">
        <v>400</v>
      </c>
    </row>
    <row r="15" spans="2:3" ht="12.75">
      <c r="B15" s="5" t="s">
        <v>8</v>
      </c>
      <c r="C15" s="14">
        <f>12000+30</f>
        <v>12030</v>
      </c>
    </row>
    <row r="16" spans="2:3" ht="12.75">
      <c r="B16" s="5" t="s">
        <v>27</v>
      </c>
      <c r="C16" s="14">
        <v>3000</v>
      </c>
    </row>
    <row r="17" spans="2:3" ht="12.75">
      <c r="B17" s="5" t="s">
        <v>9</v>
      </c>
      <c r="C17" s="14">
        <v>2000</v>
      </c>
    </row>
    <row r="18" spans="2:3" ht="12.75">
      <c r="B18" s="5" t="s">
        <v>11</v>
      </c>
      <c r="C18" s="14">
        <v>9000</v>
      </c>
    </row>
    <row r="19" spans="2:3" ht="12.75">
      <c r="B19" s="5" t="s">
        <v>12</v>
      </c>
      <c r="C19" s="14">
        <v>20520</v>
      </c>
    </row>
    <row r="20" spans="2:3" ht="12.75">
      <c r="B20" s="5" t="s">
        <v>13</v>
      </c>
      <c r="C20" s="14">
        <v>3078</v>
      </c>
    </row>
    <row r="21" spans="2:3" ht="12.75">
      <c r="B21" s="5" t="s">
        <v>14</v>
      </c>
      <c r="C21" s="14">
        <v>3660</v>
      </c>
    </row>
    <row r="22" spans="2:3" ht="12.75">
      <c r="B22" s="5" t="s">
        <v>15</v>
      </c>
      <c r="C22" s="14">
        <v>27600</v>
      </c>
    </row>
    <row r="23" spans="2:3" ht="12.75">
      <c r="B23" s="5" t="s">
        <v>16</v>
      </c>
      <c r="C23" s="14">
        <v>10000</v>
      </c>
    </row>
    <row r="24" spans="2:3" ht="12.75">
      <c r="B24" s="5" t="s">
        <v>17</v>
      </c>
      <c r="C24" s="14">
        <v>1000</v>
      </c>
    </row>
    <row r="25" spans="2:3" ht="12.75">
      <c r="B25" s="5" t="s">
        <v>30</v>
      </c>
      <c r="C25" s="14">
        <f>46000+15000</f>
        <v>61000</v>
      </c>
    </row>
    <row r="26" spans="2:3" ht="12.75">
      <c r="B26" s="5" t="s">
        <v>18</v>
      </c>
      <c r="C26" s="14">
        <v>36000</v>
      </c>
    </row>
    <row r="27" spans="2:3" ht="12.75">
      <c r="B27" s="5" t="s">
        <v>19</v>
      </c>
      <c r="C27" s="14">
        <f>252000+19063+409+30000</f>
        <v>301472</v>
      </c>
    </row>
    <row r="28" spans="2:3" ht="12.75">
      <c r="B28" s="5" t="s">
        <v>20</v>
      </c>
      <c r="C28" s="14">
        <v>1600</v>
      </c>
    </row>
    <row r="29" spans="2:3" ht="12.75">
      <c r="B29" s="5" t="s">
        <v>21</v>
      </c>
      <c r="C29" s="14">
        <v>3206</v>
      </c>
    </row>
    <row r="30" spans="2:3" ht="12.75">
      <c r="B30" s="5" t="s">
        <v>35</v>
      </c>
      <c r="C30" s="14">
        <v>3750</v>
      </c>
    </row>
    <row r="31" spans="2:3" ht="12.75">
      <c r="B31" s="5" t="s">
        <v>31</v>
      </c>
      <c r="C31" s="14">
        <v>7000</v>
      </c>
    </row>
    <row r="32" spans="2:3" ht="12.75">
      <c r="B32" s="5" t="s">
        <v>38</v>
      </c>
      <c r="C32" s="14">
        <v>20000</v>
      </c>
    </row>
    <row r="33" spans="2:3" ht="12.75">
      <c r="B33" s="5" t="s">
        <v>22</v>
      </c>
      <c r="C33" s="14">
        <v>500</v>
      </c>
    </row>
    <row r="34" spans="2:3" ht="12.75">
      <c r="B34" s="9" t="s">
        <v>24</v>
      </c>
      <c r="C34" s="14">
        <v>66180</v>
      </c>
    </row>
    <row r="35" spans="2:3" ht="12.75">
      <c r="B35" s="9" t="s">
        <v>28</v>
      </c>
      <c r="C35" s="14">
        <v>15000</v>
      </c>
    </row>
    <row r="36" spans="2:3" ht="12.75">
      <c r="B36" s="9" t="s">
        <v>33</v>
      </c>
      <c r="C36" s="14">
        <v>50000</v>
      </c>
    </row>
    <row r="37" spans="2:3" ht="12.75">
      <c r="B37" s="9" t="s">
        <v>36</v>
      </c>
      <c r="C37" s="14">
        <v>29900</v>
      </c>
    </row>
    <row r="38" spans="2:3" ht="13.5" thickBot="1">
      <c r="B38" s="16" t="s">
        <v>37</v>
      </c>
      <c r="C38" s="17">
        <v>8280</v>
      </c>
    </row>
    <row r="39" spans="2:3" ht="13.5" thickBot="1">
      <c r="B39" s="10" t="s">
        <v>25</v>
      </c>
      <c r="C39" s="11">
        <f>SUM(C6:C38)</f>
        <v>741856</v>
      </c>
    </row>
    <row r="43" ht="12.75">
      <c r="C43" s="15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2019-11-26T14:55:59Z</dcterms:modified>
  <cp:category/>
  <cp:version/>
  <cp:contentType/>
  <cp:contentStatus/>
</cp:coreProperties>
</file>