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2018. évi költségvetés\"/>
    </mc:Choice>
  </mc:AlternateContent>
  <bookViews>
    <workbookView xWindow="0" yWindow="0" windowWidth="19440" windowHeight="9735"/>
  </bookViews>
  <sheets>
    <sheet name="10..sz.melléklet" sheetId="8" r:id="rId1"/>
    <sheet name="Munka1" sheetId="23" state="hidden" r:id="rId2"/>
  </sheets>
  <calcPr calcId="152511"/>
</workbook>
</file>

<file path=xl/calcChain.xml><?xml version="1.0" encoding="utf-8"?>
<calcChain xmlns="http://schemas.openxmlformats.org/spreadsheetml/2006/main">
  <c r="D16" i="8" l="1"/>
  <c r="E16" i="8"/>
  <c r="D30" i="8" l="1"/>
  <c r="E30" i="8"/>
  <c r="D21" i="8"/>
  <c r="E21" i="8"/>
  <c r="C30" i="8"/>
  <c r="C21" i="8"/>
  <c r="C16" i="8"/>
  <c r="D31" i="8" l="1"/>
  <c r="E31" i="8"/>
  <c r="C31" i="8"/>
</calcChain>
</file>

<file path=xl/sharedStrings.xml><?xml version="1.0" encoding="utf-8"?>
<sst xmlns="http://schemas.openxmlformats.org/spreadsheetml/2006/main" count="61" uniqueCount="60">
  <si>
    <t>Demjén</t>
  </si>
  <si>
    <t>Módosított előirányzat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</si>
  <si>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</si>
  <si>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</si>
  <si>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</si>
  <si>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</si>
  <si>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</si>
  <si>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</si>
  <si>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</si>
  <si>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</si>
  <si>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</si>
  <si>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</si>
  <si>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</si>
  <si>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</si>
  <si>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</si>
  <si>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</si>
  <si>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</si>
  <si>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</si>
  <si>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</si>
  <si>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</si>
  <si>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</si>
  <si>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</si>
  <si>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</si>
  <si>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</si>
  <si>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</si>
  <si>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(=68+…+74)</t>
  </si>
  <si>
    <t>Ingatlanok felújítása</t>
  </si>
  <si>
    <t>Informatikai eszközök felújítása</t>
  </si>
  <si>
    <t>Egyéb tárgyi eszközök felújítása</t>
  </si>
  <si>
    <t>Felújítási célú előzetesen felszámított általános forgalmi adó</t>
  </si>
  <si>
    <t>Felújítások (=76+…+79)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</si>
  <si>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</si>
  <si>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</si>
  <si>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</si>
  <si>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</si>
  <si>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</si>
  <si>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</si>
  <si>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</si>
  <si>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célútámogatások államháztartáson kívülre</t>
  </si>
  <si>
    <t>Egyéb felhalmozási célú kiadások (=81+…+88)</t>
  </si>
  <si>
    <t>Rovat megnevezése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</si>
  <si>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</si>
  <si>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</si>
  <si>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</si>
  <si>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</si>
  <si>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</si>
  <si>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</si>
  <si>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</si>
  <si>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</si>
  <si>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</si>
  <si>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</si>
  <si>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</si>
  <si>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</si>
  <si>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1.sz tájékoztató alapján</t>
  </si>
  <si>
    <t xml:space="preserve"> Orvosi rendelő  felújítás 1.sz tájékoztató alapján</t>
  </si>
  <si>
    <t xml:space="preserve"> Kerékpárút II szakasz  1.sz tájékoztató alapján ( FOD áfa tratalom): 100.000.-ft közmű vagyon megvásárlás licitáláson</t>
  </si>
  <si>
    <t>2018.</t>
  </si>
  <si>
    <t>Kötelezettséggel terhelt</t>
  </si>
  <si>
    <t>Sorszám</t>
  </si>
  <si>
    <t>10. melléklet a 2/2018.(II.19.)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</si>
</sst>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2" borderId="1" xfId="0" applyFill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D2" sqref="D2"/>
    </sheetView>
  </sheetViews>
  <sheetFormatPr defaultRowHeight="15" x14ac:dyDescent="0.25"/>
  <cols>
    <col min="2" max="2" width="54.7109375" customWidth="1"/>
    <col min="3" max="3" width="16" customWidth="1"/>
    <col min="4" max="4" width="17" customWidth="1"/>
    <col min="5" max="5" width="16.85546875" customWidth="1"/>
    <col min="6" max="6" width="18.85546875" customWidth="1"/>
  </cols>
  <sheetData>
    <row r="1" spans="1:6" x14ac:dyDescent="0.25">
      <c r="A1" s="18" t="s">
        <v>59</v>
      </c>
      <c r="B1" s="18"/>
      <c r="C1" s="18"/>
      <c r="D1" s="18"/>
      <c r="E1" s="18"/>
      <c r="F1" s="18"/>
    </row>
    <row r="3" spans="1:6" x14ac:dyDescent="0.25">
      <c r="A3" s="21" t="s">
        <v>43</v>
      </c>
      <c r="B3" s="21"/>
    </row>
    <row r="4" spans="1:6" x14ac:dyDescent="0.25">
      <c r="A4" s="21" t="s">
        <v>0</v>
      </c>
      <c r="B4" s="21"/>
    </row>
    <row r="5" spans="1:6" x14ac:dyDescent="0.25">
      <c r="F5" s="14"/>
    </row>
    <row r="6" spans="1:6" x14ac:dyDescent="0.25">
      <c r="A6" s="19" t="s">
        <v>42</v>
      </c>
      <c r="B6" s="19"/>
      <c r="C6" s="19"/>
      <c r="D6" s="19"/>
      <c r="E6" s="19"/>
      <c r="F6" s="19"/>
    </row>
    <row r="7" spans="1:6" x14ac:dyDescent="0.25">
      <c r="A7" s="20" t="s">
        <v>56</v>
      </c>
      <c r="B7" s="20"/>
      <c r="C7" s="20"/>
      <c r="D7" s="20"/>
      <c r="E7" s="20"/>
      <c r="F7" s="20"/>
    </row>
    <row r="8" spans="1:6" ht="30" x14ac:dyDescent="0.25">
      <c r="A8" s="10" t="s">
        <v>58</v>
      </c>
      <c r="B8" s="11" t="s">
        <v>40</v>
      </c>
      <c r="C8" s="10" t="s">
        <v>41</v>
      </c>
      <c r="D8" s="10" t="s">
        <v>1</v>
      </c>
      <c r="E8" s="10" t="s">
        <v>57</v>
      </c>
      <c r="F8" s="10" t="s">
        <v>2</v>
      </c>
    </row>
    <row r="9" spans="1:6" x14ac:dyDescent="0.25">
      <c r="A9" s="8" t="s">
        <v>3</v>
      </c>
      <c r="B9" s="1" t="s">
        <v>18</v>
      </c>
      <c r="C9" s="4">
        <v>2131102</v>
      </c>
      <c r="D9" s="13">
        <v>2131102</v>
      </c>
      <c r="E9" s="2"/>
      <c r="F9" s="7" t="s">
        <v>53</v>
      </c>
    </row>
    <row r="10" spans="1:6" ht="57" x14ac:dyDescent="0.25">
      <c r="A10" s="8" t="s">
        <v>4</v>
      </c>
      <c r="B10" s="1" t="s">
        <v>19</v>
      </c>
      <c r="C10" s="4">
        <v>62148451</v>
      </c>
      <c r="D10" s="4">
        <v>57838451</v>
      </c>
      <c r="E10" s="4">
        <v>57838451</v>
      </c>
      <c r="F10" s="12" t="s">
        <v>55</v>
      </c>
    </row>
    <row r="11" spans="1:6" x14ac:dyDescent="0.25">
      <c r="A11" s="8" t="s">
        <v>5</v>
      </c>
      <c r="B11" s="1" t="s">
        <v>20</v>
      </c>
      <c r="C11" s="4"/>
      <c r="D11" s="4"/>
      <c r="E11" s="2"/>
      <c r="F11" s="7"/>
    </row>
    <row r="12" spans="1:6" x14ac:dyDescent="0.25">
      <c r="A12" s="8" t="s">
        <v>6</v>
      </c>
      <c r="B12" s="1" t="s">
        <v>21</v>
      </c>
      <c r="C12" s="4">
        <v>480315</v>
      </c>
      <c r="D12" s="4">
        <v>480315</v>
      </c>
      <c r="E12" s="2"/>
      <c r="F12" s="7" t="s">
        <v>53</v>
      </c>
    </row>
    <row r="13" spans="1:6" x14ac:dyDescent="0.25">
      <c r="A13" s="8" t="s">
        <v>7</v>
      </c>
      <c r="B13" s="1" t="s">
        <v>22</v>
      </c>
      <c r="C13" s="4"/>
      <c r="D13" s="4"/>
      <c r="E13" s="2"/>
      <c r="F13" s="1"/>
    </row>
    <row r="14" spans="1:6" x14ac:dyDescent="0.25">
      <c r="A14" s="8" t="s">
        <v>8</v>
      </c>
      <c r="B14" s="1" t="s">
        <v>23</v>
      </c>
      <c r="C14" s="4"/>
      <c r="D14" s="4"/>
      <c r="E14" s="2"/>
      <c r="F14" s="1"/>
    </row>
    <row r="15" spans="1:6" x14ac:dyDescent="0.25">
      <c r="A15" s="8" t="s">
        <v>9</v>
      </c>
      <c r="B15" s="9" t="s">
        <v>24</v>
      </c>
      <c r="C15" s="4">
        <v>17485165</v>
      </c>
      <c r="D15" s="4">
        <v>7758627</v>
      </c>
      <c r="E15" s="4">
        <v>1147627</v>
      </c>
      <c r="F15" s="1"/>
    </row>
    <row r="16" spans="1:6" x14ac:dyDescent="0.25">
      <c r="A16" s="8" t="s">
        <v>10</v>
      </c>
      <c r="B16" s="5" t="s">
        <v>25</v>
      </c>
      <c r="C16" s="6">
        <f>SUM(C9:C15)</f>
        <v>82245033</v>
      </c>
      <c r="D16" s="6">
        <f t="shared" ref="D16:E16" si="0">SUM(D9:D15)</f>
        <v>68208495</v>
      </c>
      <c r="E16" s="6">
        <f t="shared" si="0"/>
        <v>58986078</v>
      </c>
      <c r="F16" s="5"/>
    </row>
    <row r="17" spans="1:6" ht="23.25" x14ac:dyDescent="0.25">
      <c r="A17" s="8" t="s">
        <v>11</v>
      </c>
      <c r="B17" s="1" t="s">
        <v>26</v>
      </c>
      <c r="C17" s="4">
        <v>44539858</v>
      </c>
      <c r="D17" s="4">
        <v>52116150</v>
      </c>
      <c r="E17" s="4">
        <v>9657968</v>
      </c>
      <c r="F17" s="12" t="s">
        <v>54</v>
      </c>
    </row>
    <row r="18" spans="1:6" x14ac:dyDescent="0.25">
      <c r="A18" s="8" t="s">
        <v>12</v>
      </c>
      <c r="B18" s="1" t="s">
        <v>27</v>
      </c>
      <c r="C18" s="4"/>
      <c r="D18" s="2"/>
      <c r="E18" s="2"/>
      <c r="F18" s="1"/>
    </row>
    <row r="19" spans="1:6" x14ac:dyDescent="0.25">
      <c r="A19" s="8" t="s">
        <v>13</v>
      </c>
      <c r="B19" s="1" t="s">
        <v>28</v>
      </c>
      <c r="C19" s="4"/>
      <c r="D19" s="2"/>
      <c r="E19" s="2"/>
      <c r="F19" s="1"/>
    </row>
    <row r="20" spans="1:6" x14ac:dyDescent="0.25">
      <c r="A20" s="8" t="s">
        <v>14</v>
      </c>
      <c r="B20" s="1" t="s">
        <v>29</v>
      </c>
      <c r="C20" s="4">
        <v>12025761</v>
      </c>
      <c r="D20" s="4">
        <v>12655683</v>
      </c>
      <c r="E20" s="4">
        <v>2607651</v>
      </c>
      <c r="F20" s="1"/>
    </row>
    <row r="21" spans="1:6" x14ac:dyDescent="0.25">
      <c r="A21" s="8" t="s">
        <v>15</v>
      </c>
      <c r="B21" s="5" t="s">
        <v>30</v>
      </c>
      <c r="C21" s="6">
        <f>SUM(C17:C20)</f>
        <v>56565619</v>
      </c>
      <c r="D21" s="6">
        <f t="shared" ref="D21:E21" si="1">SUM(D17:D20)</f>
        <v>64771833</v>
      </c>
      <c r="E21" s="6">
        <f t="shared" si="1"/>
        <v>12265619</v>
      </c>
      <c r="F21" s="5"/>
    </row>
    <row r="22" spans="1:6" ht="38.25" customHeight="1" x14ac:dyDescent="0.25">
      <c r="A22" s="8" t="s">
        <v>16</v>
      </c>
      <c r="B22" s="3" t="s">
        <v>31</v>
      </c>
      <c r="C22" s="2"/>
      <c r="D22" s="2"/>
      <c r="E22" s="2"/>
      <c r="F22" s="1"/>
    </row>
    <row r="23" spans="1:6" ht="33" customHeight="1" x14ac:dyDescent="0.25">
      <c r="A23" s="8" t="s">
        <v>44</v>
      </c>
      <c r="B23" s="3" t="s">
        <v>32</v>
      </c>
      <c r="C23" s="2"/>
      <c r="D23" s="2"/>
      <c r="E23" s="2"/>
      <c r="F23" s="1"/>
    </row>
    <row r="24" spans="1:6" ht="32.25" customHeight="1" x14ac:dyDescent="0.25">
      <c r="A24" s="8" t="s">
        <v>45</v>
      </c>
      <c r="B24" s="3" t="s">
        <v>33</v>
      </c>
      <c r="C24" s="2"/>
      <c r="D24" s="2"/>
      <c r="E24" s="2"/>
      <c r="F24" s="1"/>
    </row>
    <row r="25" spans="1:6" x14ac:dyDescent="0.25">
      <c r="A25" s="8" t="s">
        <v>46</v>
      </c>
      <c r="B25" s="9" t="s">
        <v>34</v>
      </c>
      <c r="C25" s="2"/>
      <c r="D25" s="2"/>
      <c r="E25" s="2"/>
      <c r="F25" s="1"/>
    </row>
    <row r="26" spans="1:6" ht="33.75" customHeight="1" x14ac:dyDescent="0.25">
      <c r="A26" s="8" t="s">
        <v>47</v>
      </c>
      <c r="B26" s="3" t="s">
        <v>35</v>
      </c>
      <c r="C26" s="2"/>
      <c r="D26" s="2"/>
      <c r="E26" s="2"/>
      <c r="F26" s="1"/>
    </row>
    <row r="27" spans="1:6" ht="27.75" customHeight="1" x14ac:dyDescent="0.25">
      <c r="A27" s="8" t="s">
        <v>48</v>
      </c>
      <c r="B27" s="3" t="s">
        <v>36</v>
      </c>
      <c r="C27" s="2"/>
      <c r="D27" s="2"/>
      <c r="E27" s="2"/>
      <c r="F27" s="1"/>
    </row>
    <row r="28" spans="1:6" x14ac:dyDescent="0.25">
      <c r="A28" s="8" t="s">
        <v>49</v>
      </c>
      <c r="B28" s="1" t="s">
        <v>37</v>
      </c>
      <c r="C28" s="2"/>
      <c r="D28" s="2"/>
      <c r="E28" s="2"/>
      <c r="F28" s="1"/>
    </row>
    <row r="29" spans="1:6" x14ac:dyDescent="0.25">
      <c r="A29" s="8" t="s">
        <v>50</v>
      </c>
      <c r="B29" s="9" t="s">
        <v>38</v>
      </c>
      <c r="C29" s="2">
        <v>0</v>
      </c>
      <c r="D29" s="2">
        <v>0</v>
      </c>
      <c r="E29" s="2">
        <v>0</v>
      </c>
      <c r="F29" s="1"/>
    </row>
    <row r="30" spans="1:6" x14ac:dyDescent="0.25">
      <c r="A30" s="8" t="s">
        <v>51</v>
      </c>
      <c r="B30" s="5" t="s">
        <v>39</v>
      </c>
      <c r="C30" s="6">
        <f>SUM(C22:C29)</f>
        <v>0</v>
      </c>
      <c r="D30" s="6">
        <f t="shared" ref="D30:E30" si="2">SUM(D22:D29)</f>
        <v>0</v>
      </c>
      <c r="E30" s="6">
        <f t="shared" si="2"/>
        <v>0</v>
      </c>
      <c r="F30" s="5"/>
    </row>
    <row r="31" spans="1:6" x14ac:dyDescent="0.25">
      <c r="A31" s="8" t="s">
        <v>52</v>
      </c>
      <c r="B31" s="15" t="s">
        <v>17</v>
      </c>
      <c r="C31" s="16">
        <f>SUM(C30,C21,C16)</f>
        <v>138810652</v>
      </c>
      <c r="D31" s="16">
        <f t="shared" ref="D31:E31" si="3">SUM(D30,D21,D16)</f>
        <v>132980328</v>
      </c>
      <c r="E31" s="16">
        <f t="shared" si="3"/>
        <v>71251697</v>
      </c>
      <c r="F31" s="17"/>
    </row>
  </sheetData>
  <mergeCells count="5">
    <mergeCell ref="A1:F1"/>
    <mergeCell ref="A6:F6"/>
    <mergeCell ref="A7:F7"/>
    <mergeCell ref="A3:B3"/>
    <mergeCell ref="A4:B4"/>
  </mergeCells>
  <pageMargins left="0.70866141732283472" right="0.70866141732283472" top="0.23622047244094491" bottom="0.1968503937007874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2018-09-17T08:16:03Z</cp:lastPrinted>
  <dcterms:created xsi:type="dcterms:W3CDTF">2012-02-02T10:48:30Z</dcterms:created>
  <dcterms:modified xsi:type="dcterms:W3CDTF">2018-10-04T10:00:38Z</dcterms:modified>
</cp:coreProperties>
</file>