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3.melléklet" sheetId="6" r:id="rId1"/>
  </sheets>
  <calcPr calcId="124519"/>
</workbook>
</file>

<file path=xl/calcChain.xml><?xml version="1.0" encoding="utf-8"?>
<calcChain xmlns="http://schemas.openxmlformats.org/spreadsheetml/2006/main">
  <c r="C29" i="6"/>
  <c r="B29"/>
  <c r="C22"/>
  <c r="B22"/>
  <c r="C19"/>
  <c r="B19"/>
  <c r="C16"/>
  <c r="B16"/>
  <c r="C14"/>
  <c r="B14"/>
  <c r="B30" l="1"/>
  <c r="C30"/>
</calcChain>
</file>

<file path=xl/sharedStrings.xml><?xml version="1.0" encoding="utf-8"?>
<sst xmlns="http://schemas.openxmlformats.org/spreadsheetml/2006/main" count="29" uniqueCount="28">
  <si>
    <t>Megnevezés</t>
  </si>
  <si>
    <t>Községi Önkormányzat</t>
  </si>
  <si>
    <t>Demjén</t>
  </si>
  <si>
    <t>Módosított előirányzat</t>
  </si>
  <si>
    <t>Talajterhelési díj</t>
  </si>
  <si>
    <t>Tárgy évi előirányzat</t>
  </si>
  <si>
    <t>Gépjárműadó ( Önkormányzatnál maradó rész)</t>
  </si>
  <si>
    <t>Építményadó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</si>
  <si>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</si>
  <si>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</si>
  <si>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</si>
  <si>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</si>
  <si>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</si>
  <si>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Bérhez és foglalkoztatáshoz kapcsolódó adók</t>
  </si>
  <si>
    <t>Egyéb árúhasználati és szolgáltatási adók</t>
  </si>
  <si>
    <t>Értékesítési és forglami adók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</si>
  <si>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</si>
  <si>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</si>
  <si>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</si>
  <si>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</si>
  <si>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</si>
  <si>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</si>
  <si>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</si>
  <si>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Iparűzési adó ideiglenes jelleggel végzett iparűzési tevékenység után ( napi átalány)</t>
  </si>
  <si>
    <t>Tartózkodás után fizetett idegenforgalmi adó</t>
  </si>
  <si>
    <t>Állandó jelleggel végzett iparűzési  tevékenység  után fizetett helyi adó</t>
  </si>
  <si>
    <t>2017. éves helyi adó bevételek</t>
  </si>
  <si>
    <t>3. melléklet 8/2018.(VI.4.)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</si>
</sst>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K22" sqref="K22"/>
    </sheetView>
  </sheetViews>
  <sheetFormatPr defaultRowHeight="15"/>
  <cols>
    <col min="1" max="1" width="38.42578125" customWidth="1"/>
    <col min="2" max="2" width="14.42578125" customWidth="1"/>
    <col min="3" max="3" width="13.28515625" customWidth="1"/>
    <col min="4" max="6" width="9.140625" hidden="1" customWidth="1"/>
  </cols>
  <sheetData>
    <row r="1" spans="1:3" ht="34.5" customHeight="1">
      <c r="A1" s="10" t="s">
        <v>27</v>
      </c>
      <c r="B1" s="10"/>
      <c r="C1" s="10"/>
    </row>
    <row r="3" spans="1:3">
      <c r="A3" t="s">
        <v>1</v>
      </c>
    </row>
    <row r="4" spans="1:3">
      <c r="A4" t="s">
        <v>2</v>
      </c>
    </row>
    <row r="5" spans="1:3">
      <c r="C5" s="8"/>
    </row>
    <row r="6" spans="1:3">
      <c r="A6" s="9" t="s">
        <v>26</v>
      </c>
      <c r="B6" s="9"/>
      <c r="C6" s="9"/>
    </row>
    <row r="8" spans="1:3" ht="30">
      <c r="A8" s="2" t="s">
        <v>0</v>
      </c>
      <c r="B8" s="6" t="s">
        <v>5</v>
      </c>
      <c r="C8" s="6" t="s">
        <v>3</v>
      </c>
    </row>
    <row r="9" spans="1:3" ht="30">
      <c r="A9" s="6" t="s">
        <v>6</v>
      </c>
      <c r="B9" s="4">
        <v>1860524</v>
      </c>
      <c r="C9" s="4">
        <v>2323734</v>
      </c>
    </row>
    <row r="10" spans="1:3">
      <c r="A10" s="1" t="s">
        <v>7</v>
      </c>
      <c r="B10" s="7"/>
      <c r="C10" s="3"/>
    </row>
    <row r="11" spans="1:3">
      <c r="A11" s="1" t="s">
        <v>8</v>
      </c>
      <c r="B11" s="3"/>
      <c r="C11" s="3"/>
    </row>
    <row r="12" spans="1:3">
      <c r="A12" s="1" t="s">
        <v>9</v>
      </c>
      <c r="B12" s="3"/>
      <c r="C12" s="3"/>
    </row>
    <row r="13" spans="1:3">
      <c r="A13" s="1" t="s">
        <v>10</v>
      </c>
      <c r="B13" s="3">
        <v>827469</v>
      </c>
      <c r="C13" s="3">
        <v>886963</v>
      </c>
    </row>
    <row r="14" spans="1:3">
      <c r="A14" s="2" t="s">
        <v>11</v>
      </c>
      <c r="B14" s="4">
        <f>SUM(B10:B13)</f>
        <v>827469</v>
      </c>
      <c r="C14" s="4">
        <f>SUM(C10:C13)</f>
        <v>886963</v>
      </c>
    </row>
    <row r="15" spans="1:3">
      <c r="A15" s="1" t="s">
        <v>12</v>
      </c>
      <c r="B15" s="3"/>
      <c r="C15" s="3"/>
    </row>
    <row r="16" spans="1:3" ht="26.25" customHeight="1">
      <c r="A16" s="6" t="s">
        <v>13</v>
      </c>
      <c r="B16" s="4">
        <f>SUM(B15)</f>
        <v>0</v>
      </c>
      <c r="C16" s="4">
        <f t="shared" ref="C16" si="0">SUM(C15)</f>
        <v>0</v>
      </c>
    </row>
    <row r="17" spans="1:3" ht="30">
      <c r="A17" s="5" t="s">
        <v>24</v>
      </c>
      <c r="B17" s="3">
        <v>14375800</v>
      </c>
      <c r="C17" s="3">
        <v>15502100</v>
      </c>
    </row>
    <row r="18" spans="1:3">
      <c r="A18" s="1" t="s">
        <v>4</v>
      </c>
      <c r="B18" s="3">
        <v>362385</v>
      </c>
      <c r="C18" s="3"/>
    </row>
    <row r="19" spans="1:3">
      <c r="A19" s="2" t="s">
        <v>14</v>
      </c>
      <c r="B19" s="4">
        <f>SUM(B17:B18)</f>
        <v>14738185</v>
      </c>
      <c r="C19" s="4">
        <f>SUM(C17:C18)</f>
        <v>15502100</v>
      </c>
    </row>
    <row r="20" spans="1:3" ht="27.75" customHeight="1">
      <c r="A20" s="5" t="s">
        <v>25</v>
      </c>
      <c r="B20" s="3">
        <v>35175809</v>
      </c>
      <c r="C20" s="3">
        <v>49035395</v>
      </c>
    </row>
    <row r="21" spans="1:3" ht="27.75" customHeight="1">
      <c r="A21" s="5" t="s">
        <v>23</v>
      </c>
      <c r="B21" s="3"/>
      <c r="C21" s="3"/>
    </row>
    <row r="22" spans="1:3">
      <c r="A22" s="2" t="s">
        <v>15</v>
      </c>
      <c r="B22" s="4">
        <f>SUM(B20:B21)</f>
        <v>35175809</v>
      </c>
      <c r="C22" s="4">
        <f>SUM(C20:C21)</f>
        <v>49035395</v>
      </c>
    </row>
    <row r="23" spans="1:3">
      <c r="A23" s="1" t="s">
        <v>21</v>
      </c>
      <c r="B23" s="3">
        <v>194948</v>
      </c>
      <c r="C23" s="3">
        <v>860447</v>
      </c>
    </row>
    <row r="24" spans="1:3">
      <c r="A24" s="1" t="s">
        <v>16</v>
      </c>
      <c r="B24" s="3"/>
      <c r="C24" s="3"/>
    </row>
    <row r="25" spans="1:3">
      <c r="A25" s="1" t="s">
        <v>17</v>
      </c>
      <c r="B25" s="3"/>
      <c r="C25" s="3"/>
    </row>
    <row r="26" spans="1:3">
      <c r="A26" s="1" t="s">
        <v>18</v>
      </c>
      <c r="B26" s="3"/>
      <c r="C26" s="3"/>
    </row>
    <row r="27" spans="1:3">
      <c r="A27" s="1" t="s">
        <v>19</v>
      </c>
      <c r="B27" s="3"/>
      <c r="C27" s="3"/>
    </row>
    <row r="28" spans="1:3">
      <c r="A28" s="1" t="s">
        <v>20</v>
      </c>
      <c r="B28" s="3">
        <v>0</v>
      </c>
      <c r="C28" s="3"/>
    </row>
    <row r="29" spans="1:3">
      <c r="A29" s="2" t="s">
        <v>21</v>
      </c>
      <c r="B29" s="4">
        <f>SUM(B23:B28)</f>
        <v>194948</v>
      </c>
      <c r="C29" s="4">
        <f>SUM(C23:C28)</f>
        <v>860447</v>
      </c>
    </row>
    <row r="30" spans="1:3">
      <c r="A30" s="2" t="s">
        <v>22</v>
      </c>
      <c r="B30" s="4">
        <f>SUM(B9+B14+B19+B22+B29)</f>
        <v>52796935</v>
      </c>
      <c r="C30" s="4">
        <f>SUM(C9+C14+C19+C22+C29)</f>
        <v>68608639</v>
      </c>
    </row>
  </sheetData>
  <mergeCells count="2">
    <mergeCell ref="A6:C6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2018-06-05T11:40:25Z</cp:lastPrinted>
  <dcterms:created xsi:type="dcterms:W3CDTF">2012-02-02T10:48:30Z</dcterms:created>
  <dcterms:modified xsi:type="dcterms:W3CDTF">2018-06-05T11:40:39Z</dcterms:modified>
</cp:coreProperties>
</file>