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8\módosítás 2018.10.02\egységes\"/>
    </mc:Choice>
  </mc:AlternateContent>
  <xr:revisionPtr revIDLastSave="0" documentId="13_ncr:1_{D0C7935C-45F9-4562-AB53-B522AD68D52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E43" i="1"/>
  <c r="E44" i="1"/>
  <c r="D11" i="1"/>
  <c r="D12" i="1"/>
  <c r="D17" i="1"/>
  <c r="D22" i="1"/>
  <c r="D24" i="1"/>
  <c r="D33" i="1"/>
  <c r="D37" i="1"/>
  <c r="D40" i="1"/>
  <c r="D34" i="1" l="1"/>
  <c r="D42" i="1"/>
  <c r="C40" i="1"/>
  <c r="E40" i="1" s="1"/>
  <c r="C37" i="1"/>
  <c r="E37" i="1" s="1"/>
  <c r="C33" i="1"/>
  <c r="E33" i="1" s="1"/>
  <c r="C22" i="1"/>
  <c r="E22" i="1" s="1"/>
  <c r="C17" i="1"/>
  <c r="E17" i="1" s="1"/>
  <c r="C12" i="1"/>
  <c r="E12" i="1" s="1"/>
  <c r="C6" i="1"/>
  <c r="E6" i="1" s="1"/>
  <c r="D45" i="1" l="1"/>
  <c r="C11" i="1"/>
  <c r="C24" i="1"/>
  <c r="E24" i="1" s="1"/>
  <c r="C42" i="1"/>
  <c r="E42" i="1" s="1"/>
  <c r="C34" i="1" l="1"/>
  <c r="E11" i="1"/>
  <c r="C45" i="1" l="1"/>
  <c r="E34" i="1"/>
  <c r="E45" i="1" s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<sst xmlns="http://schemas.openxmlformats.org/spreadsheetml/2006/main" count="91" uniqueCount="91">
  <si>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</si>
  <si>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</si>
  <si>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</si>
  <si>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</si>
  <si>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</si>
  <si>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</si>
  <si>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</si>
  <si>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</si>
  <si>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</si>
  <si>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</si>
  <si>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</si>
  <si>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</si>
  <si>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</si>
  <si>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</si>
  <si>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</si>
  <si>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</si>
  <si>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</si>
  <si>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</si>
  <si>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</si>
  <si>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</si>
  <si>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</si>
  <si>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</si>
  <si>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</si>
  <si>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</si>
  <si>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</si>
  <si>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</si>
  <si>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</si>
  <si>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</si>
  <si>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</si>
  <si>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</si>
  <si>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</si>
  <si>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</si>
  <si>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</si>
  <si>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</si>
  <si>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</si>
  <si>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</si>
  <si>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</si>
  <si>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</si>
  <si>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</si>
  <si>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</si>
  <si>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</si>
  <si>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</si>
  <si>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</si>
  <si>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</si>
  <si>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</si>
  <si>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</si>
  <si>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</si>
  <si>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</si>
  <si>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</si>
  <si>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</si>
  <si>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</si>
  <si>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</si>
  <si>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</si>
  <si>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</si>
  <si>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</si>
  <si>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</si>
  <si>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</si>
  <si>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</si>
  <si>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</si>
  <si>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</si>
  <si>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</si>
  <si>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</si>
  <si>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</si>
  <si>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</si>
  <si>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</si>
  <si>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</si>
  <si>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</si>
  <si>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</si>
  <si>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</si>
  <si>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</si>
  <si>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</si>
  <si>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</si>
  <si>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</si>
  <si>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</si>
  <si>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</si>
  <si>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</si>
  <si>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</si>
  <si>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</si>
  <si>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</si>
  <si>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</si>
  <si>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</si>
  <si>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</si>
  <si>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</si>
  <si>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</si>
  <si>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forintban</t>
  </si>
  <si>
    <t>Módosított előirányzat</t>
  </si>
  <si>
    <t>Eltérés</t>
  </si>
  <si>
    <r>
      <t>3. melléklet</t>
    </r>
    <r>
      <rPr>
        <vertAlign val="superscript"/>
        <sz val="11"/>
        <rFont val="Times New Roman"/>
        <family val="1"/>
        <charset val="238"/>
      </rPr>
      <t>4</t>
    </r>
  </si>
  <si>
    <t>az 1/2018. (II.14.) önkormányzati rendelethez</t>
  </si>
  <si>
    <r>
      <rPr>
        <vertAlign val="superscript"/>
        <sz val="8"/>
        <rFont val="Times New Roman"/>
        <family val="1"/>
        <charset val="238"/>
      </rPr>
      <t>4</t>
    </r>
    <r>
      <rPr>
        <sz val="8"/>
        <rFont val="Times New Roman"/>
        <family val="1"/>
        <charset val="238"/>
      </rPr>
      <t xml:space="preserve"> Az 5/2018. (X.03.) önkormányzati rendelet 4. §-ának megfelelően megállapított szöveg.</t>
    </r>
  </si>
  <si>
    <t>Hatályos: 2018. október 04.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</si>
</sst>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topLeftCell="A25" zoomScale="120" zoomScaleNormal="120" workbookViewId="0">
      <selection activeCell="A49" sqref="A49"/>
    </sheetView>
  </sheetViews>
  <sheetFormatPr defaultRowHeight="12.75" x14ac:dyDescent="0.2"/>
  <cols>
    <col min="1" max="1" width="5.5703125" style="11" customWidth="1"/>
    <col min="2" max="2" width="55.5703125" style="12" customWidth="1"/>
    <col min="3" max="3" width="10.5703125" style="11" customWidth="1"/>
    <col min="4" max="4" width="8.7109375" customWidth="1"/>
    <col min="5" max="5" width="9.42578125" customWidth="1"/>
  </cols>
  <sheetData>
    <row r="1" spans="1:5" ht="18.95" customHeight="1" x14ac:dyDescent="0.2">
      <c r="A1" s="23" t="s">
        <v>87</v>
      </c>
      <c r="B1" s="23"/>
      <c r="C1" s="23"/>
      <c r="D1" s="23"/>
      <c r="E1" s="23"/>
    </row>
    <row r="2" spans="1:5" ht="18.95" customHeight="1" x14ac:dyDescent="0.2">
      <c r="A2" s="23" t="s">
        <v>88</v>
      </c>
      <c r="B2" s="23"/>
      <c r="C2" s="23"/>
      <c r="D2" s="23"/>
      <c r="E2" s="23"/>
    </row>
    <row r="3" spans="1:5" ht="18.95" customHeight="1" x14ac:dyDescent="0.2">
      <c r="A3" s="24" t="s">
        <v>83</v>
      </c>
      <c r="B3" s="24"/>
      <c r="C3" s="24"/>
      <c r="D3" s="24"/>
      <c r="E3" s="24"/>
    </row>
    <row r="4" spans="1:5" ht="12" customHeight="1" x14ac:dyDescent="0.2">
      <c r="A4" s="16"/>
      <c r="B4" s="17"/>
      <c r="E4" s="18" t="s">
        <v>84</v>
      </c>
    </row>
    <row r="5" spans="1:5" ht="34.5" customHeight="1" x14ac:dyDescent="0.2">
      <c r="A5" s="19" t="s">
        <v>0</v>
      </c>
      <c r="B5" s="19" t="s">
        <v>1</v>
      </c>
      <c r="C5" s="20" t="s">
        <v>2</v>
      </c>
      <c r="D5" s="20" t="s">
        <v>85</v>
      </c>
      <c r="E5" s="20" t="s">
        <v>86</v>
      </c>
    </row>
    <row r="6" spans="1:5" s="4" customFormat="1" ht="24" customHeight="1" x14ac:dyDescent="0.2">
      <c r="A6" s="1" t="s">
        <v>3</v>
      </c>
      <c r="B6" s="2" t="s">
        <v>4</v>
      </c>
      <c r="C6" s="3">
        <f>SUM(C7)</f>
        <v>0</v>
      </c>
      <c r="D6" s="3">
        <v>2400000</v>
      </c>
      <c r="E6" s="3">
        <f>D6-C6</f>
        <v>2400000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0">D7-C7</f>
        <v>0</v>
      </c>
    </row>
    <row r="8" spans="1:5" ht="25.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0"/>
        <v>0</v>
      </c>
    </row>
    <row r="9" spans="1:5" s="4" customFormat="1" ht="24" customHeight="1" x14ac:dyDescent="0.2">
      <c r="A9" s="1" t="s">
        <v>9</v>
      </c>
      <c r="B9" s="2" t="s">
        <v>10</v>
      </c>
      <c r="C9" s="3">
        <v>2000000</v>
      </c>
      <c r="D9" s="3">
        <v>2000000</v>
      </c>
      <c r="E9" s="3">
        <f t="shared" si="0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0"/>
        <v>0</v>
      </c>
    </row>
    <row r="11" spans="1:5" ht="15" customHeight="1" x14ac:dyDescent="0.2">
      <c r="A11" s="8" t="s">
        <v>13</v>
      </c>
      <c r="B11" s="21" t="s">
        <v>14</v>
      </c>
      <c r="C11" s="10">
        <f>C6+C8+C9</f>
        <v>2000000</v>
      </c>
      <c r="D11" s="10">
        <f t="shared" ref="D11" si="1">D6+D8+D9</f>
        <v>4400000</v>
      </c>
      <c r="E11" s="10">
        <f t="shared" si="0"/>
        <v>2400000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2">SUM(D13:D14)</f>
        <v>0</v>
      </c>
      <c r="E12" s="3">
        <f t="shared" si="0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0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0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0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0"/>
        <v>0</v>
      </c>
    </row>
    <row r="17" spans="1:5" s="4" customFormat="1" ht="22.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3">SUM(D18:D20)</f>
        <v>0</v>
      </c>
      <c r="E17" s="3">
        <f t="shared" si="0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0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0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0"/>
        <v>0</v>
      </c>
    </row>
    <row r="21" spans="1:5" ht="15" hidden="1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0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4">SUM(D23)</f>
        <v>0</v>
      </c>
      <c r="E22" s="3">
        <f t="shared" si="0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0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5">D12+D15+D16+D17+D21+D22</f>
        <v>0</v>
      </c>
      <c r="E24" s="3">
        <f t="shared" si="0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0"/>
        <v>0</v>
      </c>
    </row>
    <row r="26" spans="1:5" ht="15" customHeight="1" x14ac:dyDescent="0.2">
      <c r="A26" s="5" t="s">
        <v>43</v>
      </c>
      <c r="B26" s="6" t="s">
        <v>44</v>
      </c>
      <c r="C26" s="7">
        <v>0</v>
      </c>
      <c r="D26" s="7">
        <v>851485</v>
      </c>
      <c r="E26" s="3">
        <f t="shared" si="0"/>
        <v>851485</v>
      </c>
    </row>
    <row r="27" spans="1:5" ht="15" customHeight="1" x14ac:dyDescent="0.2">
      <c r="A27" s="5" t="s">
        <v>45</v>
      </c>
      <c r="B27" s="22" t="s">
        <v>82</v>
      </c>
      <c r="C27" s="7">
        <v>0</v>
      </c>
      <c r="D27" s="7">
        <v>0</v>
      </c>
      <c r="E27" s="3">
        <f t="shared" si="0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0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0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0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0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0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6">SUM(D31:D32)</f>
        <v>0</v>
      </c>
      <c r="E33" s="3">
        <f t="shared" si="0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2000000</v>
      </c>
      <c r="D34" s="10">
        <f t="shared" ref="D34" si="7">D11+D24+D25+D26+D27+D28+D29+D30+D33</f>
        <v>5251485</v>
      </c>
      <c r="E34" s="10">
        <f t="shared" si="0"/>
        <v>3251485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0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0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8">SUM(D38)</f>
        <v>0</v>
      </c>
      <c r="E37" s="3">
        <f t="shared" si="0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0"/>
        <v>0</v>
      </c>
    </row>
    <row r="39" spans="1:5" ht="24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0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f t="shared" ref="D40" si="9">SUM(D41)</f>
        <v>0</v>
      </c>
      <c r="E40" s="3">
        <f t="shared" si="0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0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0">D35+D36+D37+D39+D40</f>
        <v>0</v>
      </c>
      <c r="E42" s="10">
        <f t="shared" si="0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0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0"/>
        <v>0</v>
      </c>
    </row>
    <row r="45" spans="1:5" ht="18" customHeight="1" x14ac:dyDescent="0.2">
      <c r="A45" s="13" t="s">
        <v>80</v>
      </c>
      <c r="B45" s="14" t="s">
        <v>81</v>
      </c>
      <c r="C45" s="15">
        <f>C34+C42+C43+C44</f>
        <v>2000000</v>
      </c>
      <c r="D45" s="15">
        <f t="shared" ref="D45:E45" si="11">D34+D42+D43+D44</f>
        <v>5251485</v>
      </c>
      <c r="E45" s="15">
        <f t="shared" si="11"/>
        <v>3251485</v>
      </c>
    </row>
    <row r="47" spans="1:5" x14ac:dyDescent="0.2">
      <c r="A47" s="25" t="s">
        <v>89</v>
      </c>
      <c r="B47" s="25"/>
      <c r="C47" s="25"/>
      <c r="D47" s="25"/>
      <c r="E47" s="25"/>
    </row>
    <row r="48" spans="1:5" x14ac:dyDescent="0.2">
      <c r="A48" s="25" t="s">
        <v>90</v>
      </c>
      <c r="B48" s="25"/>
      <c r="C48" s="25"/>
      <c r="D48" s="25"/>
      <c r="E48" s="25"/>
    </row>
  </sheetData>
  <mergeCells count="5">
    <mergeCell ref="A1:E1"/>
    <mergeCell ref="A2:E2"/>
    <mergeCell ref="A3:E3"/>
    <mergeCell ref="A48:E48"/>
    <mergeCell ref="A47:E47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2018-10-01T11:33:30Z</cp:lastPrinted>
  <dcterms:created xsi:type="dcterms:W3CDTF">2016-02-08T12:46:24Z</dcterms:created>
  <dcterms:modified xsi:type="dcterms:W3CDTF">2018-10-01T11:33:57Z</dcterms:modified>
</cp:coreProperties>
</file>