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38" i="1"/>
  <c r="C33"/>
  <c r="C41" s="1"/>
  <c r="C20"/>
  <c r="C13"/>
  <c r="C24" s="1"/>
  <c r="C10"/>
  <c r="C8"/>
</calcChain>
</file>

<file path=xl/sharedStrings.xml><?xml version="1.0" encoding="utf-8"?>
<sst xmlns="http://schemas.openxmlformats.org/spreadsheetml/2006/main" count="66" uniqueCount="62">
  <si>
    <t>2/2018. (II. 28.) önkormányzati rendelet 3. melléklete</t>
  </si>
  <si>
    <t>Hegyhátszentjakab Község Önkormányzata
 2018. évi felhalmozási bevételei és kiadásai kiemelt előirányzatonként</t>
  </si>
  <si>
    <t>adatok ezer Ft-ban</t>
  </si>
  <si>
    <t>rovat</t>
  </si>
  <si>
    <t>Megnevezés</t>
  </si>
  <si>
    <t>2018. évi előirányzat</t>
  </si>
  <si>
    <t>FELHALMOZÁSI CÉLÚ BEVÉTELEK</t>
  </si>
  <si>
    <t>B2</t>
  </si>
  <si>
    <t xml:space="preserve">Felhalmozási célú támogatások államháztartáson belülről </t>
  </si>
  <si>
    <t>B21</t>
  </si>
  <si>
    <t>Felhalmozási célú önkormányzati támogatások</t>
  </si>
  <si>
    <t>B25</t>
  </si>
  <si>
    <t>Egyéb felhalmozási célú támogatások bevételei ÁH-n belülről</t>
  </si>
  <si>
    <t>Társulások és költségvetési szerveik</t>
  </si>
  <si>
    <t>Fejezeti kezelésű előirányzatok EU-s programokra és azok hazai társfinanszírozása</t>
  </si>
  <si>
    <t>B5</t>
  </si>
  <si>
    <t>Felhalmozási bevételek</t>
  </si>
  <si>
    <t>B51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</si>
  <si>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</si>
  <si>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</si>
  <si>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</si>
  <si>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</si>
  <si>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</si>
  <si>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B54</t>
  </si>
  <si>
    <t>Részesedések értékesítése</t>
  </si>
  <si>
    <t>B55</t>
  </si>
  <si>
    <t xml:space="preserve">Részesedések megszünéséhez kapcsolódó bevétel </t>
  </si>
  <si>
    <t>B7</t>
  </si>
  <si>
    <t xml:space="preserve">Felhalmozási célú átvett pénzeszközök </t>
  </si>
  <si>
    <t>B8</t>
  </si>
  <si>
    <t xml:space="preserve">Finanszirozási bevételek </t>
  </si>
  <si>
    <t>B811</t>
  </si>
  <si>
    <t xml:space="preserve">Hitel, kölcsön felvétel államháztartáson kivűlről </t>
  </si>
  <si>
    <t>B8131</t>
  </si>
  <si>
    <t>Előző évi pénzmaradvány felhalmozási igénybevétele</t>
  </si>
  <si>
    <t>B812</t>
  </si>
  <si>
    <t>Befektetési célú értékpapír bevétele</t>
  </si>
  <si>
    <t>FELHALMOZÁSI BEVÉTELEK ÖSSZESEN</t>
  </si>
  <si>
    <t xml:space="preserve">FELHALMOZÁSI HIÁNY </t>
  </si>
  <si>
    <t>FELHALMOZÁSI KIADÁSOK</t>
  </si>
  <si>
    <t>K6</t>
  </si>
  <si>
    <t>Beruházások</t>
  </si>
  <si>
    <t>K7</t>
  </si>
  <si>
    <t>Felújítás</t>
  </si>
  <si>
    <t>K8</t>
  </si>
  <si>
    <t>Egyéb felhalmozási célú kiadások</t>
  </si>
  <si>
    <t>K83</t>
  </si>
  <si>
    <t>Felhalmozási célú kölcsönök törlesztése áh.belülre</t>
  </si>
  <si>
    <t>K84</t>
  </si>
  <si>
    <t>Egyéb felhalmozási célú támogatások államháztartáson belülre</t>
  </si>
  <si>
    <t>K86</t>
  </si>
  <si>
    <t>Felhalmozási támogatási kölcsönök nyújtása áh.kivülre</t>
  </si>
  <si>
    <t>K89</t>
  </si>
  <si>
    <t xml:space="preserve">Egyéb felhalmozási célú támogatások államháztartáson kivűlre </t>
  </si>
  <si>
    <t>K9</t>
  </si>
  <si>
    <t>Felhalmozási célú finanszírozási kiadások</t>
  </si>
  <si>
    <t>K9111</t>
  </si>
  <si>
    <t xml:space="preserve">Hosszú leljáratú hitelek, kölcsönök törlésztése </t>
  </si>
  <si>
    <t>K922</t>
  </si>
  <si>
    <t>Befektetési célú értékpapír vásárlás</t>
  </si>
  <si>
    <t>FELHALMOZÁSI KIADÁSOK ÖSSZESEN</t>
  </si>
  <si>
    <t>FELHALMOZÁSI TÖBBLET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</si>
</sst>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i/>
      <sz val="10"/>
      <name val="Arial Narrow"/>
      <family val="2"/>
      <charset val="238"/>
    </font>
    <font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1" fillId="0" borderId="5" xfId="0" applyFont="1" applyBorder="1"/>
    <xf numFmtId="3" fontId="1" fillId="0" borderId="6" xfId="0" applyNumberFormat="1" applyFont="1" applyBorder="1"/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wrapText="1"/>
    </xf>
    <xf numFmtId="3" fontId="5" fillId="0" borderId="9" xfId="0" applyNumberFormat="1" applyFont="1" applyBorder="1"/>
    <xf numFmtId="0" fontId="1" fillId="0" borderId="10" xfId="0" applyFont="1" applyBorder="1" applyAlignment="1">
      <alignment horizontal="right"/>
    </xf>
    <xf numFmtId="0" fontId="1" fillId="0" borderId="11" xfId="0" applyFont="1" applyBorder="1"/>
    <xf numFmtId="3" fontId="1" fillId="0" borderId="12" xfId="0" applyNumberFormat="1" applyFont="1" applyBorder="1"/>
    <xf numFmtId="0" fontId="1" fillId="0" borderId="13" xfId="0" applyFont="1" applyBorder="1" applyAlignment="1">
      <alignment horizontal="right"/>
    </xf>
    <xf numFmtId="0" fontId="6" fillId="0" borderId="14" xfId="0" applyFont="1" applyBorder="1" applyAlignment="1">
      <alignment horizontal="left"/>
    </xf>
    <xf numFmtId="3" fontId="6" fillId="0" borderId="15" xfId="0" applyNumberFormat="1" applyFont="1" applyBorder="1"/>
    <xf numFmtId="0" fontId="6" fillId="0" borderId="14" xfId="0" applyFont="1" applyBorder="1" applyAlignment="1">
      <alignment horizontal="left" wrapText="1"/>
    </xf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1" fillId="0" borderId="14" xfId="0" applyFont="1" applyBorder="1"/>
    <xf numFmtId="3" fontId="1" fillId="0" borderId="15" xfId="0" applyNumberFormat="1" applyFont="1" applyBorder="1"/>
    <xf numFmtId="3" fontId="6" fillId="0" borderId="12" xfId="0" applyNumberFormat="1" applyFont="1" applyBorder="1"/>
    <xf numFmtId="0" fontId="5" fillId="0" borderId="10" xfId="0" applyFont="1" applyBorder="1" applyAlignment="1">
      <alignment horizontal="left"/>
    </xf>
    <xf numFmtId="0" fontId="5" fillId="0" borderId="11" xfId="0" applyFont="1" applyBorder="1" applyAlignment="1"/>
    <xf numFmtId="3" fontId="5" fillId="0" borderId="12" xfId="0" applyNumberFormat="1" applyFont="1" applyBorder="1"/>
    <xf numFmtId="0" fontId="1" fillId="0" borderId="14" xfId="0" applyFont="1" applyBorder="1" applyAlignment="1">
      <alignment wrapText="1"/>
    </xf>
    <xf numFmtId="0" fontId="1" fillId="0" borderId="16" xfId="0" applyFont="1" applyBorder="1"/>
    <xf numFmtId="3" fontId="1" fillId="0" borderId="17" xfId="0" applyNumberFormat="1" applyFont="1" applyBorder="1"/>
    <xf numFmtId="0" fontId="1" fillId="0" borderId="18" xfId="0" applyFont="1" applyBorder="1" applyAlignment="1">
      <alignment horizontal="right"/>
    </xf>
    <xf numFmtId="0" fontId="1" fillId="0" borderId="17" xfId="0" applyFont="1" applyBorder="1"/>
    <xf numFmtId="0" fontId="5" fillId="0" borderId="4" xfId="0" applyFont="1" applyBorder="1"/>
    <xf numFmtId="0" fontId="7" fillId="0" borderId="5" xfId="0" applyFont="1" applyBorder="1"/>
    <xf numFmtId="3" fontId="5" fillId="0" borderId="6" xfId="0" applyNumberFormat="1" applyFont="1" applyBorder="1"/>
    <xf numFmtId="3" fontId="4" fillId="0" borderId="6" xfId="0" applyNumberFormat="1" applyFont="1" applyBorder="1"/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3" fontId="5" fillId="0" borderId="12" xfId="0" applyNumberFormat="1" applyFont="1" applyBorder="1" applyAlignment="1">
      <alignment horizontal="right"/>
    </xf>
    <xf numFmtId="0" fontId="5" fillId="0" borderId="10" xfId="0" applyFont="1" applyBorder="1"/>
    <xf numFmtId="0" fontId="5" fillId="0" borderId="11" xfId="0" applyFont="1" applyBorder="1"/>
    <xf numFmtId="0" fontId="1" fillId="0" borderId="11" xfId="0" applyFont="1" applyBorder="1" applyAlignment="1">
      <alignment wrapText="1"/>
    </xf>
    <xf numFmtId="3" fontId="1" fillId="0" borderId="15" xfId="0" applyNumberFormat="1" applyFont="1" applyBorder="1" applyAlignment="1">
      <alignment horizontal="right"/>
    </xf>
    <xf numFmtId="0" fontId="5" fillId="0" borderId="12" xfId="0" applyFont="1" applyBorder="1"/>
    <xf numFmtId="0" fontId="1" fillId="0" borderId="15" xfId="0" applyFont="1" applyBorder="1"/>
    <xf numFmtId="0" fontId="4" fillId="0" borderId="19" xfId="0" applyFont="1" applyBorder="1"/>
    <xf numFmtId="0" fontId="1" fillId="0" borderId="20" xfId="0" applyFont="1" applyBorder="1"/>
    <xf numFmtId="0" fontId="4" fillId="0" borderId="21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tabSelected="1" workbookViewId="0">
      <selection sqref="A1:C1048576"/>
    </sheetView>
  </sheetViews>
  <sheetFormatPr defaultRowHeight="15"/>
  <cols>
    <col min="1" max="1" width="7.85546875" customWidth="1"/>
    <col min="2" max="2" width="52" customWidth="1"/>
    <col min="3" max="3" width="14.8554687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1"/>
    </row>
    <row r="3" spans="1:3" ht="15.75">
      <c r="A3" s="3" t="s">
        <v>1</v>
      </c>
      <c r="B3" s="4"/>
      <c r="C3" s="4"/>
    </row>
    <row r="4" spans="1:3">
      <c r="A4" s="5"/>
      <c r="B4" s="6"/>
      <c r="C4" s="6"/>
    </row>
    <row r="5" spans="1:3" ht="15.75" thickBot="1">
      <c r="A5" s="5"/>
      <c r="B5" s="6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ht="16.5" thickTop="1" thickBot="1">
      <c r="A7" s="10" t="s">
        <v>6</v>
      </c>
      <c r="B7" s="11"/>
      <c r="C7" s="12"/>
    </row>
    <row r="8" spans="1:3" ht="32.25" thickTop="1">
      <c r="A8" s="13" t="s">
        <v>7</v>
      </c>
      <c r="B8" s="14" t="s">
        <v>8</v>
      </c>
      <c r="C8" s="15">
        <f>C9+C10</f>
        <v>15610</v>
      </c>
    </row>
    <row r="9" spans="1:3">
      <c r="A9" s="16" t="s">
        <v>9</v>
      </c>
      <c r="B9" s="17" t="s">
        <v>10</v>
      </c>
      <c r="C9" s="18">
        <v>0</v>
      </c>
    </row>
    <row r="10" spans="1:3">
      <c r="A10" s="16" t="s">
        <v>11</v>
      </c>
      <c r="B10" s="17" t="s">
        <v>12</v>
      </c>
      <c r="C10" s="18">
        <f>SUM(C11:C12)</f>
        <v>15610</v>
      </c>
    </row>
    <row r="11" spans="1:3">
      <c r="A11" s="19"/>
      <c r="B11" s="20" t="s">
        <v>13</v>
      </c>
      <c r="C11" s="21">
        <v>132</v>
      </c>
    </row>
    <row r="12" spans="1:3" ht="26.25">
      <c r="A12" s="19"/>
      <c r="B12" s="22" t="s">
        <v>14</v>
      </c>
      <c r="C12" s="21">
        <v>15478</v>
      </c>
    </row>
    <row r="13" spans="1:3" ht="15.75">
      <c r="A13" s="23" t="s">
        <v>15</v>
      </c>
      <c r="B13" s="24" t="s">
        <v>16</v>
      </c>
      <c r="C13" s="25">
        <f>C14+C15+C16+C17+C18</f>
        <v>0</v>
      </c>
    </row>
    <row r="14" spans="1:3">
      <c r="A14" s="19" t="s">
        <v>17</v>
      </c>
      <c r="B14" s="26" t="s">
        <v>18</v>
      </c>
      <c r="C14" s="27">
        <v>0</v>
      </c>
    </row>
    <row r="15" spans="1:3">
      <c r="A15" s="19" t="s">
        <v>19</v>
      </c>
      <c r="B15" s="26" t="s">
        <v>20</v>
      </c>
      <c r="C15" s="27">
        <v>0</v>
      </c>
    </row>
    <row r="16" spans="1:3">
      <c r="A16" s="19" t="s">
        <v>21</v>
      </c>
      <c r="B16" s="26" t="s">
        <v>22</v>
      </c>
      <c r="C16" s="21">
        <v>0</v>
      </c>
    </row>
    <row r="17" spans="1:3">
      <c r="A17" s="19" t="s">
        <v>23</v>
      </c>
      <c r="B17" s="26" t="s">
        <v>24</v>
      </c>
      <c r="C17" s="21">
        <v>0</v>
      </c>
    </row>
    <row r="18" spans="1:3">
      <c r="A18" s="16" t="s">
        <v>25</v>
      </c>
      <c r="B18" s="17" t="s">
        <v>26</v>
      </c>
      <c r="C18" s="28">
        <v>0</v>
      </c>
    </row>
    <row r="19" spans="1:3" ht="15.75">
      <c r="A19" s="29" t="s">
        <v>27</v>
      </c>
      <c r="B19" s="30" t="s">
        <v>28</v>
      </c>
      <c r="C19" s="31">
        <v>0</v>
      </c>
    </row>
    <row r="20" spans="1:3" ht="15.75">
      <c r="A20" s="29" t="s">
        <v>29</v>
      </c>
      <c r="B20" s="30" t="s">
        <v>30</v>
      </c>
      <c r="C20" s="31">
        <f>SUM(C21:C23)</f>
        <v>9686</v>
      </c>
    </row>
    <row r="21" spans="1:3">
      <c r="A21" s="19" t="s">
        <v>31</v>
      </c>
      <c r="B21" s="32" t="s">
        <v>32</v>
      </c>
      <c r="C21" s="27">
        <v>0</v>
      </c>
    </row>
    <row r="22" spans="1:3">
      <c r="A22" s="19" t="s">
        <v>33</v>
      </c>
      <c r="B22" s="33" t="s">
        <v>34</v>
      </c>
      <c r="C22" s="34">
        <v>9686</v>
      </c>
    </row>
    <row r="23" spans="1:3" ht="15.75" thickBot="1">
      <c r="A23" s="35" t="s">
        <v>35</v>
      </c>
      <c r="B23" s="33" t="s">
        <v>36</v>
      </c>
      <c r="C23" s="36">
        <v>0</v>
      </c>
    </row>
    <row r="24" spans="1:3" ht="17.25" thickTop="1" thickBot="1">
      <c r="A24" s="37" t="s">
        <v>37</v>
      </c>
      <c r="B24" s="38"/>
      <c r="C24" s="39">
        <f>C13+C8+C19+C20</f>
        <v>25296</v>
      </c>
    </row>
    <row r="25" spans="1:3" ht="16.5" thickTop="1" thickBot="1">
      <c r="A25" s="10" t="s">
        <v>38</v>
      </c>
      <c r="B25" s="11"/>
      <c r="C25" s="40"/>
    </row>
    <row r="26" spans="1:3" ht="15.75" thickTop="1"/>
    <row r="27" spans="1:3">
      <c r="A27" s="5"/>
      <c r="B27" s="6"/>
      <c r="C27" s="6"/>
    </row>
    <row r="28" spans="1:3" ht="15.75" thickBot="1">
      <c r="A28" s="5"/>
      <c r="B28" s="6"/>
      <c r="C28" s="2" t="s">
        <v>2</v>
      </c>
    </row>
    <row r="29" spans="1:3" ht="27" thickTop="1" thickBot="1">
      <c r="A29" s="7" t="s">
        <v>3</v>
      </c>
      <c r="B29" s="8" t="s">
        <v>4</v>
      </c>
      <c r="C29" s="9" t="s">
        <v>5</v>
      </c>
    </row>
    <row r="30" spans="1:3" ht="15.75" thickTop="1">
      <c r="A30" s="41" t="s">
        <v>39</v>
      </c>
      <c r="B30" s="42"/>
      <c r="C30" s="43"/>
    </row>
    <row r="31" spans="1:3" ht="15.75">
      <c r="A31" s="44" t="s">
        <v>40</v>
      </c>
      <c r="B31" s="45" t="s">
        <v>41</v>
      </c>
      <c r="C31" s="46">
        <v>24568</v>
      </c>
    </row>
    <row r="32" spans="1:3" ht="15.75">
      <c r="A32" s="44" t="s">
        <v>42</v>
      </c>
      <c r="B32" s="45" t="s">
        <v>43</v>
      </c>
      <c r="C32" s="46">
        <v>728</v>
      </c>
    </row>
    <row r="33" spans="1:3" ht="15.75">
      <c r="A33" s="47" t="s">
        <v>44</v>
      </c>
      <c r="B33" s="48" t="s">
        <v>45</v>
      </c>
      <c r="C33" s="46">
        <f>C35+C37</f>
        <v>0</v>
      </c>
    </row>
    <row r="34" spans="1:3">
      <c r="A34" s="16" t="s">
        <v>46</v>
      </c>
      <c r="B34" s="49" t="s">
        <v>47</v>
      </c>
      <c r="C34" s="18">
        <v>0</v>
      </c>
    </row>
    <row r="35" spans="1:3">
      <c r="A35" s="16" t="s">
        <v>48</v>
      </c>
      <c r="B35" s="49" t="s">
        <v>49</v>
      </c>
      <c r="C35" s="50">
        <v>0</v>
      </c>
    </row>
    <row r="36" spans="1:3">
      <c r="A36" s="16" t="s">
        <v>50</v>
      </c>
      <c r="B36" s="49" t="s">
        <v>51</v>
      </c>
      <c r="C36" s="18">
        <v>0</v>
      </c>
    </row>
    <row r="37" spans="1:3">
      <c r="A37" s="16" t="s">
        <v>52</v>
      </c>
      <c r="B37" s="49" t="s">
        <v>53</v>
      </c>
      <c r="C37" s="18">
        <v>0</v>
      </c>
    </row>
    <row r="38" spans="1:3" ht="15.75">
      <c r="A38" s="47" t="s">
        <v>54</v>
      </c>
      <c r="B38" s="48" t="s">
        <v>55</v>
      </c>
      <c r="C38" s="51">
        <f>SUM(C39:C40)</f>
        <v>0</v>
      </c>
    </row>
    <row r="39" spans="1:3">
      <c r="A39" s="19" t="s">
        <v>56</v>
      </c>
      <c r="B39" s="26" t="s">
        <v>57</v>
      </c>
      <c r="C39" s="52">
        <v>0</v>
      </c>
    </row>
    <row r="40" spans="1:3" ht="15.75" thickBot="1">
      <c r="A40" s="19" t="s">
        <v>58</v>
      </c>
      <c r="B40" s="33" t="s">
        <v>59</v>
      </c>
      <c r="C40" s="36">
        <v>0</v>
      </c>
    </row>
    <row r="41" spans="1:3" ht="17.25" thickTop="1" thickBot="1">
      <c r="A41" s="37" t="s">
        <v>60</v>
      </c>
      <c r="B41" s="38"/>
      <c r="C41" s="39">
        <f>C31+C32+C33+C38</f>
        <v>25296</v>
      </c>
    </row>
    <row r="42" spans="1:3" ht="16.5" thickTop="1" thickBot="1">
      <c r="A42" s="53" t="s">
        <v>61</v>
      </c>
      <c r="B42" s="54"/>
      <c r="C42" s="55"/>
    </row>
    <row r="43" spans="1:3" ht="15.75" thickTop="1"/>
  </sheetData>
  <mergeCells count="1"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2018-02-28T09:51:41Z</dcterms:created>
  <dcterms:modified xsi:type="dcterms:W3CDTF">2018-02-28T09:52:00Z</dcterms:modified>
</cp:coreProperties>
</file>