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2505C998-322C-44F9-83B2-A39D331FBE06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8" i="5"/>
  <c r="F19" i="5"/>
  <c r="F20" i="5"/>
  <c r="F22" i="5"/>
  <c r="F23" i="5"/>
  <c r="F27" i="5"/>
  <c r="F29" i="5"/>
  <c r="F31" i="5"/>
  <c r="F32" i="5"/>
  <c r="F33" i="5"/>
  <c r="F36" i="5"/>
  <c r="F37" i="5"/>
  <c r="F38" i="5"/>
  <c r="F39" i="5"/>
  <c r="F40" i="5"/>
  <c r="F42" i="5"/>
  <c r="F43" i="5"/>
  <c r="F44" i="5"/>
  <c r="F45" i="5"/>
  <c r="F46" i="5"/>
  <c r="F47" i="5"/>
  <c r="F49" i="5"/>
  <c r="F50" i="5"/>
  <c r="F51" i="5"/>
  <c r="F52" i="5"/>
  <c r="F54" i="5"/>
  <c r="F55" i="5"/>
  <c r="F57" i="5"/>
  <c r="F58" i="5"/>
  <c r="F5" i="5"/>
</calcChain>
</file>

<file path=xl/sharedStrings.xml><?xml version="1.0" encoding="utf-8"?>
<sst xmlns="http://schemas.openxmlformats.org/spreadsheetml/2006/main" count="116" uniqueCount="116">
  <si>
    <t>02</t>
  </si>
  <si>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</si>
  <si>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</si>
  <si>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</si>
  <si>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</si>
  <si>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</si>
  <si>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</si>
  <si>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</si>
  <si>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01</t>
  </si>
  <si>
    <t>07</t>
  </si>
  <si>
    <t>32</t>
  </si>
  <si>
    <t>34</t>
  </si>
  <si>
    <t>36</t>
  </si>
  <si>
    <t>37</t>
  </si>
  <si>
    <t>38</t>
  </si>
  <si>
    <t>43</t>
  </si>
  <si>
    <t>44</t>
  </si>
  <si>
    <t>187</t>
  </si>
  <si>
    <t>190</t>
  </si>
  <si>
    <t>192</t>
  </si>
  <si>
    <t>199</t>
  </si>
  <si>
    <t>200</t>
  </si>
  <si>
    <t>205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</si>
  <si>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</si>
  <si>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</si>
  <si>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</si>
  <si>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</si>
  <si>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</si>
  <si>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</si>
  <si>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</si>
  <si>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</si>
  <si>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</si>
  <si>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</si>
  <si>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</si>
  <si>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</si>
  <si>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</si>
  <si>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</si>
  <si>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39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</si>
  <si>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</si>
  <si>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</si>
  <si>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</si>
  <si>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</si>
  <si>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</si>
  <si>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</si>
  <si>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</si>
  <si>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</si>
  <si>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</si>
  <si>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</si>
  <si>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</si>
  <si>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</si>
  <si>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</si>
  <si>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</si>
  <si>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</si>
  <si>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</si>
  <si>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</si>
  <si>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</si>
  <si>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</si>
  <si>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</si>
  <si>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</si>
  <si>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</si>
  <si>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</si>
  <si>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</si>
  <si>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</si>
  <si>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</si>
  <si>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</si>
  <si>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</si>
  <si>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</si>
  <si>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</si>
  <si>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</si>
  <si>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181</t>
  </si>
  <si>
    <t>ebből: egyéb bírság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</si>
  <si>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</si>
  <si>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</si>
  <si>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</si>
  <si>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</si>
  <si>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</si>
  <si>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</si>
  <si>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</si>
  <si>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Közvetített szolgáltatások ellenértéke  (&gt;=191) (B403)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</si>
  <si>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</si>
  <si>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</si>
  <si>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</si>
  <si>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</si>
  <si>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</si>
  <si>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</si>
  <si>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</si>
  <si>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</si>
  <si>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217</t>
  </si>
  <si>
    <t>Biztosító által fizetett kártérítés (B410)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</si>
  <si>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</si>
  <si>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</si>
  <si>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</si>
  <si>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</si>
  <si>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</si>
  <si>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</si>
  <si>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</si>
  <si>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</si>
  <si>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</si>
  <si>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</si>
  <si>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</si>
  <si>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</si>
  <si>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</si>
  <si>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</si>
  <si>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</si>
  <si>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</si>
  <si>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</si>
  <si>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</si>
  <si>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273</t>
  </si>
  <si>
    <t>ebből: egyéb civil szervezetek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</si>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</sst>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9" fontId="3" fillId="0" borderId="1" xfId="2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9" fontId="4" fillId="0" borderId="1" xfId="2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9" fontId="4" fillId="3" borderId="1" xfId="2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8"/>
  <sheetViews>
    <sheetView tabSelected="1" workbookViewId="0">
      <pane ySplit="4" topLeftCell="A44" activePane="bottomLeft" state="frozen"/>
      <selection pane="bottomLeft" activeCell="C59" sqref="C59"/>
    </sheetView>
  </sheetViews>
  <sheetFormatPr defaultRowHeight="13.2" x14ac:dyDescent="0.25"/>
  <cols>
    <col min="1" max="1" width="4.6640625" customWidth="1"/>
    <col min="2" max="2" width="41" customWidth="1"/>
    <col min="3" max="4" width="12.33203125" customWidth="1"/>
    <col min="5" max="5" width="12.33203125" style="1" customWidth="1"/>
    <col min="6" max="6" width="7.33203125" customWidth="1"/>
  </cols>
  <sheetData>
    <row r="1" spans="1:6" s="1" customFormat="1" ht="15.6" x14ac:dyDescent="0.3">
      <c r="A1" s="2"/>
      <c r="B1" s="2"/>
      <c r="C1" s="2"/>
      <c r="D1" s="2"/>
      <c r="E1" s="2"/>
      <c r="F1" s="10" t="s">
        <v>115</v>
      </c>
    </row>
    <row r="2" spans="1:6" ht="15.6" x14ac:dyDescent="0.3">
      <c r="A2" s="17" t="s">
        <v>113</v>
      </c>
      <c r="B2" s="18"/>
      <c r="C2" s="18"/>
      <c r="D2" s="18"/>
      <c r="E2" s="18"/>
      <c r="F2" s="18"/>
    </row>
    <row r="3" spans="1:6" ht="31.2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114</v>
      </c>
    </row>
    <row r="4" spans="1:6" ht="15.6" x14ac:dyDescent="0.25">
      <c r="A4" s="16">
        <v>2</v>
      </c>
      <c r="B4" s="16">
        <v>3</v>
      </c>
      <c r="C4" s="16">
        <v>4</v>
      </c>
      <c r="D4" s="16">
        <v>5</v>
      </c>
      <c r="E4" s="16">
        <v>6</v>
      </c>
      <c r="F4" s="16">
        <v>7</v>
      </c>
    </row>
    <row r="5" spans="1:6" ht="31.2" x14ac:dyDescent="0.25">
      <c r="A5" s="3" t="s">
        <v>8</v>
      </c>
      <c r="B5" s="4" t="s">
        <v>23</v>
      </c>
      <c r="C5" s="5">
        <v>20665236</v>
      </c>
      <c r="D5" s="5">
        <v>20665236</v>
      </c>
      <c r="E5" s="5">
        <v>20665236</v>
      </c>
      <c r="F5" s="6">
        <f>E5/D5</f>
        <v>1</v>
      </c>
    </row>
    <row r="6" spans="1:6" ht="31.2" x14ac:dyDescent="0.25">
      <c r="A6" s="3" t="s">
        <v>0</v>
      </c>
      <c r="B6" s="4" t="s">
        <v>24</v>
      </c>
      <c r="C6" s="5">
        <v>25587516</v>
      </c>
      <c r="D6" s="5">
        <v>25587306</v>
      </c>
      <c r="E6" s="5">
        <v>24926173</v>
      </c>
      <c r="F6" s="6">
        <f t="shared" ref="F6:F58" si="0">E6/D6</f>
        <v>0.97416168001430081</v>
      </c>
    </row>
    <row r="7" spans="1:6" ht="46.8" x14ac:dyDescent="0.25">
      <c r="A7" s="3" t="s">
        <v>1</v>
      </c>
      <c r="B7" s="4" t="s">
        <v>25</v>
      </c>
      <c r="C7" s="5">
        <v>13004914</v>
      </c>
      <c r="D7" s="5">
        <v>13004404</v>
      </c>
      <c r="E7" s="5">
        <v>11954737</v>
      </c>
      <c r="F7" s="6">
        <f t="shared" si="0"/>
        <v>0.91928372880448805</v>
      </c>
    </row>
    <row r="8" spans="1:6" ht="31.2" x14ac:dyDescent="0.25">
      <c r="A8" s="3" t="s">
        <v>2</v>
      </c>
      <c r="B8" s="4" t="s">
        <v>26</v>
      </c>
      <c r="C8" s="5">
        <v>5510000</v>
      </c>
      <c r="D8" s="5">
        <v>5510000</v>
      </c>
      <c r="E8" s="5">
        <v>5510000</v>
      </c>
      <c r="F8" s="6">
        <f t="shared" si="0"/>
        <v>1</v>
      </c>
    </row>
    <row r="9" spans="1:6" ht="31.2" x14ac:dyDescent="0.25">
      <c r="A9" s="3" t="s">
        <v>27</v>
      </c>
      <c r="B9" s="4" t="s">
        <v>28</v>
      </c>
      <c r="C9" s="5">
        <v>5799070</v>
      </c>
      <c r="D9" s="5">
        <v>6839602</v>
      </c>
      <c r="E9" s="5">
        <v>6839602</v>
      </c>
      <c r="F9" s="6">
        <f t="shared" si="0"/>
        <v>1</v>
      </c>
    </row>
    <row r="10" spans="1:6" ht="15.6" x14ac:dyDescent="0.25">
      <c r="A10" s="3" t="s">
        <v>29</v>
      </c>
      <c r="B10" s="4" t="s">
        <v>30</v>
      </c>
      <c r="C10" s="5">
        <v>513976</v>
      </c>
      <c r="D10" s="5">
        <v>513976</v>
      </c>
      <c r="E10" s="5">
        <v>513976</v>
      </c>
      <c r="F10" s="6">
        <f t="shared" si="0"/>
        <v>1</v>
      </c>
    </row>
    <row r="11" spans="1:6" ht="31.2" x14ac:dyDescent="0.25">
      <c r="A11" s="3" t="s">
        <v>9</v>
      </c>
      <c r="B11" s="4" t="s">
        <v>31</v>
      </c>
      <c r="C11" s="5">
        <v>71080712</v>
      </c>
      <c r="D11" s="5">
        <v>72120524</v>
      </c>
      <c r="E11" s="5">
        <v>70409724</v>
      </c>
      <c r="F11" s="6">
        <f t="shared" si="0"/>
        <v>0.97627859719932153</v>
      </c>
    </row>
    <row r="12" spans="1:6" ht="46.8" x14ac:dyDescent="0.25">
      <c r="A12" s="3" t="s">
        <v>10</v>
      </c>
      <c r="B12" s="4" t="s">
        <v>32</v>
      </c>
      <c r="C12" s="5">
        <v>69744039</v>
      </c>
      <c r="D12" s="5">
        <v>71131539</v>
      </c>
      <c r="E12" s="5">
        <v>50381098</v>
      </c>
      <c r="F12" s="6">
        <f t="shared" si="0"/>
        <v>0.70828072481322246</v>
      </c>
    </row>
    <row r="13" spans="1:6" ht="31.2" x14ac:dyDescent="0.25">
      <c r="A13" s="3" t="s">
        <v>11</v>
      </c>
      <c r="B13" s="4" t="s">
        <v>33</v>
      </c>
      <c r="C13" s="5">
        <v>0</v>
      </c>
      <c r="D13" s="5">
        <v>0</v>
      </c>
      <c r="E13" s="5">
        <v>1387500</v>
      </c>
      <c r="F13" s="6"/>
    </row>
    <row r="14" spans="1:6" ht="31.2" x14ac:dyDescent="0.25">
      <c r="A14" s="3" t="s">
        <v>12</v>
      </c>
      <c r="B14" s="4" t="s">
        <v>34</v>
      </c>
      <c r="C14" s="5">
        <v>0</v>
      </c>
      <c r="D14" s="5">
        <v>0</v>
      </c>
      <c r="E14" s="5">
        <v>236200</v>
      </c>
      <c r="F14" s="6"/>
    </row>
    <row r="15" spans="1:6" ht="31.2" x14ac:dyDescent="0.25">
      <c r="A15" s="3" t="s">
        <v>13</v>
      </c>
      <c r="B15" s="4" t="s">
        <v>35</v>
      </c>
      <c r="C15" s="5">
        <v>0</v>
      </c>
      <c r="D15" s="5">
        <v>0</v>
      </c>
      <c r="E15" s="5">
        <v>11213400</v>
      </c>
      <c r="F15" s="6"/>
    </row>
    <row r="16" spans="1:6" ht="15.6" x14ac:dyDescent="0.25">
      <c r="A16" s="3" t="s">
        <v>14</v>
      </c>
      <c r="B16" s="4" t="s">
        <v>36</v>
      </c>
      <c r="C16" s="5">
        <v>0</v>
      </c>
      <c r="D16" s="5">
        <v>0</v>
      </c>
      <c r="E16" s="5">
        <v>37362758</v>
      </c>
      <c r="F16" s="6"/>
    </row>
    <row r="17" spans="1:6" ht="31.2" x14ac:dyDescent="0.25">
      <c r="A17" s="3" t="s">
        <v>37</v>
      </c>
      <c r="B17" s="4" t="s">
        <v>38</v>
      </c>
      <c r="C17" s="5">
        <v>0</v>
      </c>
      <c r="D17" s="5">
        <v>0</v>
      </c>
      <c r="E17" s="5">
        <v>181240</v>
      </c>
      <c r="F17" s="6"/>
    </row>
    <row r="18" spans="1:6" ht="46.8" x14ac:dyDescent="0.25">
      <c r="A18" s="7" t="s">
        <v>15</v>
      </c>
      <c r="B18" s="8" t="s">
        <v>39</v>
      </c>
      <c r="C18" s="9">
        <v>140824751</v>
      </c>
      <c r="D18" s="9">
        <v>143252063</v>
      </c>
      <c r="E18" s="9">
        <v>120790822</v>
      </c>
      <c r="F18" s="11">
        <f t="shared" si="0"/>
        <v>0.84320476417850965</v>
      </c>
    </row>
    <row r="19" spans="1:6" ht="31.2" x14ac:dyDescent="0.25">
      <c r="A19" s="3" t="s">
        <v>16</v>
      </c>
      <c r="B19" s="4" t="s">
        <v>40</v>
      </c>
      <c r="C19" s="5">
        <v>0</v>
      </c>
      <c r="D19" s="5">
        <v>1250000</v>
      </c>
      <c r="E19" s="5">
        <v>1250000</v>
      </c>
      <c r="F19" s="6">
        <f t="shared" si="0"/>
        <v>1</v>
      </c>
    </row>
    <row r="20" spans="1:6" ht="46.8" x14ac:dyDescent="0.25">
      <c r="A20" s="3" t="s">
        <v>41</v>
      </c>
      <c r="B20" s="4" t="s">
        <v>42</v>
      </c>
      <c r="C20" s="5">
        <v>191064000</v>
      </c>
      <c r="D20" s="5">
        <v>191064000</v>
      </c>
      <c r="E20" s="5">
        <v>189922858</v>
      </c>
      <c r="F20" s="6">
        <f t="shared" si="0"/>
        <v>0.99402743583301933</v>
      </c>
    </row>
    <row r="21" spans="1:6" ht="31.2" x14ac:dyDescent="0.25">
      <c r="A21" s="3" t="s">
        <v>43</v>
      </c>
      <c r="B21" s="4" t="s">
        <v>44</v>
      </c>
      <c r="C21" s="5">
        <v>0</v>
      </c>
      <c r="D21" s="5">
        <v>0</v>
      </c>
      <c r="E21" s="5">
        <v>189922858</v>
      </c>
      <c r="F21" s="6"/>
    </row>
    <row r="22" spans="1:6" ht="46.8" x14ac:dyDescent="0.25">
      <c r="A22" s="7" t="s">
        <v>45</v>
      </c>
      <c r="B22" s="8" t="s">
        <v>46</v>
      </c>
      <c r="C22" s="9">
        <v>191064000</v>
      </c>
      <c r="D22" s="9">
        <v>192314000</v>
      </c>
      <c r="E22" s="9">
        <v>191172858</v>
      </c>
      <c r="F22" s="11">
        <f t="shared" si="0"/>
        <v>0.99406625622679579</v>
      </c>
    </row>
    <row r="23" spans="1:6" ht="15.6" x14ac:dyDescent="0.25">
      <c r="A23" s="3" t="s">
        <v>47</v>
      </c>
      <c r="B23" s="4" t="s">
        <v>48</v>
      </c>
      <c r="C23" s="5">
        <v>4580000</v>
      </c>
      <c r="D23" s="5">
        <v>7952671</v>
      </c>
      <c r="E23" s="5">
        <v>4617046</v>
      </c>
      <c r="F23" s="6">
        <f t="shared" si="0"/>
        <v>0.58056544775962693</v>
      </c>
    </row>
    <row r="24" spans="1:6" ht="15.6" x14ac:dyDescent="0.25">
      <c r="A24" s="3" t="s">
        <v>49</v>
      </c>
      <c r="B24" s="4" t="s">
        <v>50</v>
      </c>
      <c r="C24" s="5">
        <v>0</v>
      </c>
      <c r="D24" s="5">
        <v>0</v>
      </c>
      <c r="E24" s="5">
        <v>374922</v>
      </c>
      <c r="F24" s="6"/>
    </row>
    <row r="25" spans="1:6" ht="31.2" x14ac:dyDescent="0.25">
      <c r="A25" s="3" t="s">
        <v>51</v>
      </c>
      <c r="B25" s="4" t="s">
        <v>52</v>
      </c>
      <c r="C25" s="5">
        <v>0</v>
      </c>
      <c r="D25" s="5">
        <v>0</v>
      </c>
      <c r="E25" s="5">
        <v>4039364</v>
      </c>
      <c r="F25" s="6"/>
    </row>
    <row r="26" spans="1:6" ht="15.6" x14ac:dyDescent="0.25">
      <c r="A26" s="3" t="s">
        <v>53</v>
      </c>
      <c r="B26" s="4" t="s">
        <v>54</v>
      </c>
      <c r="C26" s="5">
        <v>0</v>
      </c>
      <c r="D26" s="5">
        <v>0</v>
      </c>
      <c r="E26" s="5">
        <v>202760</v>
      </c>
      <c r="F26" s="6"/>
    </row>
    <row r="27" spans="1:6" ht="31.2" x14ac:dyDescent="0.25">
      <c r="A27" s="3" t="s">
        <v>55</v>
      </c>
      <c r="B27" s="4" t="s">
        <v>56</v>
      </c>
      <c r="C27" s="5">
        <v>2550000</v>
      </c>
      <c r="D27" s="5">
        <v>2550000</v>
      </c>
      <c r="E27" s="5">
        <v>2072897</v>
      </c>
      <c r="F27" s="6">
        <f t="shared" si="0"/>
        <v>0.81290078431372548</v>
      </c>
    </row>
    <row r="28" spans="1:6" ht="46.8" x14ac:dyDescent="0.25">
      <c r="A28" s="3" t="s">
        <v>57</v>
      </c>
      <c r="B28" s="4" t="s">
        <v>58</v>
      </c>
      <c r="C28" s="5">
        <v>0</v>
      </c>
      <c r="D28" s="5">
        <v>0</v>
      </c>
      <c r="E28" s="5">
        <v>2072897</v>
      </c>
      <c r="F28" s="6"/>
    </row>
    <row r="29" spans="1:6" ht="15.6" x14ac:dyDescent="0.25">
      <c r="A29" s="3" t="s">
        <v>59</v>
      </c>
      <c r="B29" s="4" t="s">
        <v>60</v>
      </c>
      <c r="C29" s="5">
        <v>1710000</v>
      </c>
      <c r="D29" s="5">
        <v>1814552</v>
      </c>
      <c r="E29" s="5">
        <v>952148</v>
      </c>
      <c r="F29" s="6">
        <f t="shared" si="0"/>
        <v>0.52472896891353904</v>
      </c>
    </row>
    <row r="30" spans="1:6" ht="46.8" x14ac:dyDescent="0.25">
      <c r="A30" s="3" t="s">
        <v>61</v>
      </c>
      <c r="B30" s="4" t="s">
        <v>62</v>
      </c>
      <c r="C30" s="5">
        <v>0</v>
      </c>
      <c r="D30" s="5">
        <v>0</v>
      </c>
      <c r="E30" s="5">
        <v>952148</v>
      </c>
      <c r="F30" s="6"/>
    </row>
    <row r="31" spans="1:6" ht="31.2" x14ac:dyDescent="0.25">
      <c r="A31" s="3" t="s">
        <v>63</v>
      </c>
      <c r="B31" s="4" t="s">
        <v>64</v>
      </c>
      <c r="C31" s="5">
        <v>900000</v>
      </c>
      <c r="D31" s="5">
        <v>900000</v>
      </c>
      <c r="E31" s="5">
        <v>0</v>
      </c>
      <c r="F31" s="6">
        <f t="shared" si="0"/>
        <v>0</v>
      </c>
    </row>
    <row r="32" spans="1:6" ht="31.2" x14ac:dyDescent="0.25">
      <c r="A32" s="3" t="s">
        <v>65</v>
      </c>
      <c r="B32" s="4" t="s">
        <v>66</v>
      </c>
      <c r="C32" s="5">
        <v>5160000</v>
      </c>
      <c r="D32" s="5">
        <v>5264552</v>
      </c>
      <c r="E32" s="5">
        <v>3025045</v>
      </c>
      <c r="F32" s="6">
        <f t="shared" si="0"/>
        <v>0.57460634827047008</v>
      </c>
    </row>
    <row r="33" spans="1:6" ht="31.2" x14ac:dyDescent="0.25">
      <c r="A33" s="3" t="s">
        <v>67</v>
      </c>
      <c r="B33" s="4" t="s">
        <v>68</v>
      </c>
      <c r="C33" s="5">
        <v>900000</v>
      </c>
      <c r="D33" s="5">
        <v>1144783</v>
      </c>
      <c r="E33" s="5">
        <v>498375</v>
      </c>
      <c r="F33" s="6">
        <f t="shared" si="0"/>
        <v>0.43534451507403588</v>
      </c>
    </row>
    <row r="34" spans="1:6" ht="15.6" x14ac:dyDescent="0.25">
      <c r="A34" s="3" t="s">
        <v>69</v>
      </c>
      <c r="B34" s="4" t="s">
        <v>70</v>
      </c>
      <c r="C34" s="5">
        <v>0</v>
      </c>
      <c r="D34" s="5">
        <v>0</v>
      </c>
      <c r="E34" s="5">
        <v>20000</v>
      </c>
      <c r="F34" s="6"/>
    </row>
    <row r="35" spans="1:6" ht="15.6" x14ac:dyDescent="0.25">
      <c r="A35" s="3" t="s">
        <v>71</v>
      </c>
      <c r="B35" s="4" t="s">
        <v>72</v>
      </c>
      <c r="C35" s="5">
        <v>0</v>
      </c>
      <c r="D35" s="5">
        <v>0</v>
      </c>
      <c r="E35" s="5">
        <v>223000</v>
      </c>
      <c r="F35" s="6"/>
    </row>
    <row r="36" spans="1:6" ht="31.2" x14ac:dyDescent="0.25">
      <c r="A36" s="7" t="s">
        <v>73</v>
      </c>
      <c r="B36" s="8" t="s">
        <v>74</v>
      </c>
      <c r="C36" s="9">
        <v>10640000</v>
      </c>
      <c r="D36" s="9">
        <v>14362006</v>
      </c>
      <c r="E36" s="9">
        <v>8140466</v>
      </c>
      <c r="F36" s="11">
        <f t="shared" si="0"/>
        <v>0.5668056398249659</v>
      </c>
    </row>
    <row r="37" spans="1:6" ht="15.6" x14ac:dyDescent="0.25">
      <c r="A37" s="3" t="s">
        <v>75</v>
      </c>
      <c r="B37" s="4" t="s">
        <v>76</v>
      </c>
      <c r="C37" s="5">
        <v>200000</v>
      </c>
      <c r="D37" s="5">
        <v>200000</v>
      </c>
      <c r="E37" s="5">
        <v>0</v>
      </c>
      <c r="F37" s="6">
        <f t="shared" si="0"/>
        <v>0</v>
      </c>
    </row>
    <row r="38" spans="1:6" ht="31.2" x14ac:dyDescent="0.25">
      <c r="A38" s="3" t="s">
        <v>17</v>
      </c>
      <c r="B38" s="4" t="s">
        <v>77</v>
      </c>
      <c r="C38" s="5">
        <v>2970000</v>
      </c>
      <c r="D38" s="5">
        <v>2973087</v>
      </c>
      <c r="E38" s="5">
        <v>2973087</v>
      </c>
      <c r="F38" s="6">
        <f t="shared" si="0"/>
        <v>1</v>
      </c>
    </row>
    <row r="39" spans="1:6" ht="31.2" x14ac:dyDescent="0.25">
      <c r="A39" s="3" t="s">
        <v>18</v>
      </c>
      <c r="B39" s="4" t="s">
        <v>78</v>
      </c>
      <c r="C39" s="5">
        <v>0</v>
      </c>
      <c r="D39" s="5">
        <v>149136</v>
      </c>
      <c r="E39" s="5">
        <v>149136</v>
      </c>
      <c r="F39" s="6">
        <f t="shared" si="0"/>
        <v>1</v>
      </c>
    </row>
    <row r="40" spans="1:6" ht="31.2" x14ac:dyDescent="0.25">
      <c r="A40" s="3" t="s">
        <v>19</v>
      </c>
      <c r="B40" s="4" t="s">
        <v>79</v>
      </c>
      <c r="C40" s="5">
        <v>1100000</v>
      </c>
      <c r="D40" s="5">
        <v>1132092</v>
      </c>
      <c r="E40" s="5">
        <v>1132092</v>
      </c>
      <c r="F40" s="6">
        <f t="shared" si="0"/>
        <v>1</v>
      </c>
    </row>
    <row r="41" spans="1:6" ht="46.8" x14ac:dyDescent="0.25">
      <c r="A41" s="3" t="s">
        <v>80</v>
      </c>
      <c r="B41" s="4" t="s">
        <v>81</v>
      </c>
      <c r="C41" s="5">
        <v>0</v>
      </c>
      <c r="D41" s="5">
        <v>0</v>
      </c>
      <c r="E41" s="5">
        <v>626890</v>
      </c>
      <c r="F41" s="6"/>
    </row>
    <row r="42" spans="1:6" ht="15.6" x14ac:dyDescent="0.25">
      <c r="A42" s="3" t="s">
        <v>20</v>
      </c>
      <c r="B42" s="4" t="s">
        <v>82</v>
      </c>
      <c r="C42" s="5">
        <v>100000</v>
      </c>
      <c r="D42" s="5">
        <v>346314</v>
      </c>
      <c r="E42" s="5">
        <v>346314</v>
      </c>
      <c r="F42" s="6">
        <f t="shared" si="0"/>
        <v>1</v>
      </c>
    </row>
    <row r="43" spans="1:6" ht="15.6" x14ac:dyDescent="0.25">
      <c r="A43" s="3" t="s">
        <v>21</v>
      </c>
      <c r="B43" s="4" t="s">
        <v>83</v>
      </c>
      <c r="C43" s="5">
        <v>405000</v>
      </c>
      <c r="D43" s="5">
        <v>405000</v>
      </c>
      <c r="E43" s="5">
        <v>342510</v>
      </c>
      <c r="F43" s="6">
        <f t="shared" si="0"/>
        <v>0.84570370370370374</v>
      </c>
    </row>
    <row r="44" spans="1:6" ht="31.2" x14ac:dyDescent="0.25">
      <c r="A44" s="3" t="s">
        <v>22</v>
      </c>
      <c r="B44" s="4" t="s">
        <v>84</v>
      </c>
      <c r="C44" s="5">
        <v>0</v>
      </c>
      <c r="D44" s="5">
        <v>45536</v>
      </c>
      <c r="E44" s="5">
        <v>45536</v>
      </c>
      <c r="F44" s="6">
        <f t="shared" si="0"/>
        <v>1</v>
      </c>
    </row>
    <row r="45" spans="1:6" ht="31.2" x14ac:dyDescent="0.25">
      <c r="A45" s="3" t="s">
        <v>85</v>
      </c>
      <c r="B45" s="4" t="s">
        <v>86</v>
      </c>
      <c r="C45" s="5">
        <v>0</v>
      </c>
      <c r="D45" s="5">
        <v>45536</v>
      </c>
      <c r="E45" s="5">
        <v>45536</v>
      </c>
      <c r="F45" s="6">
        <f t="shared" si="0"/>
        <v>1</v>
      </c>
    </row>
    <row r="46" spans="1:6" ht="15.6" x14ac:dyDescent="0.25">
      <c r="A46" s="3" t="s">
        <v>87</v>
      </c>
      <c r="B46" s="4" t="s">
        <v>88</v>
      </c>
      <c r="C46" s="5">
        <v>272813</v>
      </c>
      <c r="D46" s="5">
        <v>272813</v>
      </c>
      <c r="E46" s="5">
        <v>272813</v>
      </c>
      <c r="F46" s="6">
        <f t="shared" si="0"/>
        <v>1</v>
      </c>
    </row>
    <row r="47" spans="1:6" ht="31.2" x14ac:dyDescent="0.25">
      <c r="A47" s="3" t="s">
        <v>89</v>
      </c>
      <c r="B47" s="4" t="s">
        <v>90</v>
      </c>
      <c r="C47" s="5">
        <v>2350000</v>
      </c>
      <c r="D47" s="5">
        <v>2316080</v>
      </c>
      <c r="E47" s="5">
        <v>1775102</v>
      </c>
      <c r="F47" s="6">
        <f t="shared" si="0"/>
        <v>0.76642516666090976</v>
      </c>
    </row>
    <row r="48" spans="1:6" ht="15.6" x14ac:dyDescent="0.25">
      <c r="A48" s="3" t="s">
        <v>91</v>
      </c>
      <c r="B48" s="4" t="s">
        <v>92</v>
      </c>
      <c r="C48" s="5">
        <v>0</v>
      </c>
      <c r="D48" s="5">
        <v>0</v>
      </c>
      <c r="E48" s="5">
        <v>1587283</v>
      </c>
      <c r="F48" s="6"/>
    </row>
    <row r="49" spans="1:6" ht="46.8" x14ac:dyDescent="0.25">
      <c r="A49" s="7" t="s">
        <v>93</v>
      </c>
      <c r="B49" s="8" t="s">
        <v>94</v>
      </c>
      <c r="C49" s="9">
        <v>4756000</v>
      </c>
      <c r="D49" s="9">
        <v>7840058</v>
      </c>
      <c r="E49" s="9">
        <v>7036590</v>
      </c>
      <c r="F49" s="11">
        <f t="shared" si="0"/>
        <v>0.89751759489534388</v>
      </c>
    </row>
    <row r="50" spans="1:6" ht="15.6" x14ac:dyDescent="0.25">
      <c r="A50" s="3" t="s">
        <v>95</v>
      </c>
      <c r="B50" s="4" t="s">
        <v>96</v>
      </c>
      <c r="C50" s="5">
        <v>12523000</v>
      </c>
      <c r="D50" s="5">
        <v>12523000</v>
      </c>
      <c r="E50" s="5">
        <v>3353300</v>
      </c>
      <c r="F50" s="6">
        <f t="shared" si="0"/>
        <v>0.26777130080651601</v>
      </c>
    </row>
    <row r="51" spans="1:6" ht="31.2" x14ac:dyDescent="0.25">
      <c r="A51" s="7" t="s">
        <v>97</v>
      </c>
      <c r="B51" s="8" t="s">
        <v>98</v>
      </c>
      <c r="C51" s="9">
        <v>12523000</v>
      </c>
      <c r="D51" s="9">
        <v>12523000</v>
      </c>
      <c r="E51" s="9">
        <v>3353300</v>
      </c>
      <c r="F51" s="11">
        <f t="shared" si="0"/>
        <v>0.26777130080651601</v>
      </c>
    </row>
    <row r="52" spans="1:6" ht="46.8" x14ac:dyDescent="0.25">
      <c r="A52" s="3" t="s">
        <v>99</v>
      </c>
      <c r="B52" s="4" t="s">
        <v>100</v>
      </c>
      <c r="C52" s="5">
        <v>900000</v>
      </c>
      <c r="D52" s="5">
        <v>900000</v>
      </c>
      <c r="E52" s="5">
        <v>345368</v>
      </c>
      <c r="F52" s="6">
        <f t="shared" si="0"/>
        <v>0.38374222222222221</v>
      </c>
    </row>
    <row r="53" spans="1:6" ht="15.6" x14ac:dyDescent="0.25">
      <c r="A53" s="3" t="s">
        <v>101</v>
      </c>
      <c r="B53" s="4" t="s">
        <v>102</v>
      </c>
      <c r="C53" s="5">
        <v>0</v>
      </c>
      <c r="D53" s="5">
        <v>0</v>
      </c>
      <c r="E53" s="5">
        <v>345368</v>
      </c>
      <c r="F53" s="6"/>
    </row>
    <row r="54" spans="1:6" ht="31.2" x14ac:dyDescent="0.25">
      <c r="A54" s="7" t="s">
        <v>103</v>
      </c>
      <c r="B54" s="8" t="s">
        <v>104</v>
      </c>
      <c r="C54" s="9">
        <v>900000</v>
      </c>
      <c r="D54" s="9">
        <v>900000</v>
      </c>
      <c r="E54" s="9">
        <v>345368</v>
      </c>
      <c r="F54" s="11">
        <f t="shared" si="0"/>
        <v>0.38374222222222221</v>
      </c>
    </row>
    <row r="55" spans="1:6" ht="31.2" x14ac:dyDescent="0.25">
      <c r="A55" s="3" t="s">
        <v>105</v>
      </c>
      <c r="B55" s="4" t="s">
        <v>106</v>
      </c>
      <c r="C55" s="5">
        <v>4997990</v>
      </c>
      <c r="D55" s="5">
        <v>4997990</v>
      </c>
      <c r="E55" s="5">
        <v>4997990</v>
      </c>
      <c r="F55" s="6">
        <f t="shared" si="0"/>
        <v>1</v>
      </c>
    </row>
    <row r="56" spans="1:6" ht="15.6" x14ac:dyDescent="0.25">
      <c r="A56" s="3" t="s">
        <v>107</v>
      </c>
      <c r="B56" s="4" t="s">
        <v>108</v>
      </c>
      <c r="C56" s="5">
        <v>0</v>
      </c>
      <c r="D56" s="5">
        <v>0</v>
      </c>
      <c r="E56" s="5">
        <v>4997990</v>
      </c>
      <c r="F56" s="6"/>
    </row>
    <row r="57" spans="1:6" ht="31.2" x14ac:dyDescent="0.25">
      <c r="A57" s="7" t="s">
        <v>109</v>
      </c>
      <c r="B57" s="8" t="s">
        <v>110</v>
      </c>
      <c r="C57" s="9">
        <v>4997990</v>
      </c>
      <c r="D57" s="9">
        <v>4997990</v>
      </c>
      <c r="E57" s="9">
        <v>4997990</v>
      </c>
      <c r="F57" s="11">
        <f t="shared" si="0"/>
        <v>1</v>
      </c>
    </row>
    <row r="58" spans="1:6" ht="31.2" x14ac:dyDescent="0.25">
      <c r="A58" s="12" t="s">
        <v>111</v>
      </c>
      <c r="B58" s="13" t="s">
        <v>112</v>
      </c>
      <c r="C58" s="14">
        <v>368347554</v>
      </c>
      <c r="D58" s="14">
        <v>376189117</v>
      </c>
      <c r="E58" s="14">
        <v>335837394</v>
      </c>
      <c r="F58" s="15">
        <f t="shared" si="0"/>
        <v>0.89273553865195943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&amp;C2. melléklet
a 4/2018.(V.30.)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2018-05-24T21:46:35Z</cp:lastPrinted>
  <dcterms:created xsi:type="dcterms:W3CDTF">2010-05-29T08:47:41Z</dcterms:created>
  <dcterms:modified xsi:type="dcterms:W3CDTF">2018-05-24T21:46:35Z</dcterms:modified>
</cp:coreProperties>
</file>