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480" windowHeight="9210"/>
  </bookViews>
  <sheets>
    <sheet name="5. melléklet" sheetId="1" r:id="rId1"/>
  </sheets>
  <calcPr calcId="145621"/>
</workbook>
</file>

<file path=xl/calcChain.xml><?xml version="1.0" encoding="utf-8"?>
<calcChain xmlns="http://schemas.openxmlformats.org/spreadsheetml/2006/main">
  <c r="I22" i="1" l="1"/>
  <c r="I26" i="1"/>
  <c r="I29" i="1"/>
  <c r="I33" i="1"/>
  <c r="G22" i="1"/>
  <c r="G26" i="1"/>
  <c r="G29" i="1"/>
  <c r="G33" i="1"/>
  <c r="I8" i="1"/>
  <c r="I13" i="1"/>
  <c r="I19" i="1"/>
  <c r="G8" i="1"/>
  <c r="G19" i="1" s="1"/>
  <c r="G13" i="1"/>
</calcChain>
</file>

<file path=xl/sharedStrings.xml><?xml version="1.0" encoding="utf-8"?>
<sst xmlns="http://schemas.openxmlformats.org/spreadsheetml/2006/main" count="33" uniqueCount="31">
  <si>
    <t>Eszközök</t>
  </si>
  <si>
    <t>A) BEFEKTETETT ESZKÖZÖK</t>
  </si>
  <si>
    <t xml:space="preserve">     I. Immateriális javak</t>
  </si>
  <si>
    <t xml:space="preserve">     II. Tárgyi eszközök</t>
  </si>
  <si>
    <t xml:space="preserve">     III. Befektetett pénzügyi eszközök</t>
  </si>
  <si>
    <t xml:space="preserve">     IV. Üzemeltetésre kezelésre átadott eszközök</t>
  </si>
  <si>
    <t>B) FORGÓESZKÖZÖK</t>
  </si>
  <si>
    <t xml:space="preserve">    I. Készletek</t>
  </si>
  <si>
    <t xml:space="preserve">    II.Követelések</t>
  </si>
  <si>
    <t xml:space="preserve">    III. Értékpapírok</t>
  </si>
  <si>
    <t xml:space="preserve">    IV. Pénzeszközök</t>
  </si>
  <si>
    <t xml:space="preserve">    V. Egyéb aktív pénzügyi elszámolások</t>
  </si>
  <si>
    <t>ESZKÖZÖK ÖSSZESEN</t>
  </si>
  <si>
    <t>Források</t>
  </si>
  <si>
    <t>D) SAJÁT TŐKE</t>
  </si>
  <si>
    <t xml:space="preserve">    I. Tartós tőke</t>
  </si>
  <si>
    <t xml:space="preserve">    II. Tőkeváltozások</t>
  </si>
  <si>
    <t xml:space="preserve">    III. Értékelési tartalék</t>
  </si>
  <si>
    <t>E) TARTALÉKOK</t>
  </si>
  <si>
    <t xml:space="preserve">    I. Költségvetési tartalékok</t>
  </si>
  <si>
    <t xml:space="preserve">    II. Vállalkozási tartalékok</t>
  </si>
  <si>
    <t>F) KÖTELEZETTSÉGEK</t>
  </si>
  <si>
    <t xml:space="preserve">    I. Hosszú lejáratú kötelezettségek</t>
  </si>
  <si>
    <t xml:space="preserve">    II. Rövid lejáratú kötelezettségek</t>
  </si>
  <si>
    <t xml:space="preserve">    III. Egyéb passzív pénzügyi elszámolások</t>
  </si>
  <si>
    <t>FORRÁSOK ÖSSZESEN</t>
  </si>
  <si>
    <t>ÚJBAROK KÖZSÉG 2013. ÉVI EGYSZERŰSÍTETT MÉRLEGE  (EFt)</t>
  </si>
  <si>
    <t>5. melléklet</t>
  </si>
  <si>
    <t>Előző évi egyszerűsített beszámoló záró adatai</t>
  </si>
  <si>
    <t>Tárgyévi évi egyszerűsített beszámoló záró adatai</t>
  </si>
  <si>
    <t>Újbarok Községi Önkormányzat 2013.évi zárszámadásról szóló 2/2014 (IV.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</si>
</sst>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sz val="10"/>
      <color indexed="10"/>
      <name val="Arial"/>
      <charset val="238"/>
    </font>
    <font>
      <b/>
      <sz val="10"/>
      <color indexed="10"/>
      <name val="Arial"/>
      <family val="2"/>
      <charset val="238"/>
    </font>
    <font>
      <b/>
      <sz val="11"/>
      <color indexed="20"/>
      <name val="Arial"/>
      <family val="2"/>
      <charset val="238"/>
    </font>
    <font>
      <sz val="11"/>
      <color indexed="2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1" xfId="0" applyFont="1" applyFill="1" applyBorder="1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7" fillId="0" borderId="1" xfId="0" applyFont="1" applyBorder="1" applyAlignment="1"/>
    <xf numFmtId="3" fontId="8" fillId="0" borderId="1" xfId="0" applyNumberFormat="1" applyFont="1" applyBorder="1" applyAlignment="1"/>
    <xf numFmtId="3" fontId="7" fillId="0" borderId="1" xfId="0" applyNumberFormat="1" applyFont="1" applyBorder="1" applyAlignment="1"/>
    <xf numFmtId="0" fontId="8" fillId="0" borderId="1" xfId="0" applyFont="1" applyFill="1" applyBorder="1" applyAlignment="1"/>
    <xf numFmtId="3" fontId="9" fillId="0" borderId="1" xfId="0" applyNumberFormat="1" applyFont="1" applyBorder="1" applyAlignment="1"/>
    <xf numFmtId="0" fontId="7" fillId="0" borderId="0" xfId="0" applyFont="1" applyAlignment="1"/>
    <xf numFmtId="0" fontId="9" fillId="0" borderId="1" xfId="0" applyFont="1" applyBorder="1" applyAlignment="1"/>
    <xf numFmtId="0" fontId="8" fillId="0" borderId="0" xfId="0" applyFont="1" applyAlignment="1">
      <alignment horizontal="center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I12" sqref="I12:J12"/>
    </sheetView>
  </sheetViews>
  <sheetFormatPr defaultRowHeight="12.75" x14ac:dyDescent="0.2"/>
  <cols>
    <col min="6" max="6" width="15.7109375" customWidth="1"/>
    <col min="8" max="8" width="24.42578125" customWidth="1"/>
    <col min="10" max="10" width="20.7109375" customWidth="1"/>
  </cols>
  <sheetData>
    <row r="1" spans="1:10" x14ac:dyDescent="0.2">
      <c r="A1" s="20" t="s">
        <v>27</v>
      </c>
      <c r="B1" s="20"/>
    </row>
    <row r="2" spans="1:10" x14ac:dyDescent="0.2">
      <c r="A2" s="6"/>
      <c r="B2" s="6"/>
    </row>
    <row r="3" spans="1:10" x14ac:dyDescent="0.2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27" customHeight="1" x14ac:dyDescent="0.25">
      <c r="A5" s="8" t="s">
        <v>26</v>
      </c>
      <c r="B5" s="9"/>
      <c r="C5" s="9"/>
      <c r="D5" s="9"/>
      <c r="E5" s="9"/>
      <c r="F5" s="9"/>
      <c r="G5" s="9"/>
      <c r="H5" s="9"/>
      <c r="I5" s="9"/>
      <c r="J5" s="9"/>
    </row>
    <row r="6" spans="1:10" ht="16.5" customHeight="1" thickBo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52.5" customHeight="1" thickBot="1" x14ac:dyDescent="0.25">
      <c r="A7" s="10" t="s">
        <v>0</v>
      </c>
      <c r="B7" s="10"/>
      <c r="C7" s="10"/>
      <c r="D7" s="10"/>
      <c r="E7" s="10"/>
      <c r="F7" s="10"/>
      <c r="G7" s="11" t="s">
        <v>28</v>
      </c>
      <c r="H7" s="11"/>
      <c r="I7" s="11" t="s">
        <v>29</v>
      </c>
      <c r="J7" s="11"/>
    </row>
    <row r="8" spans="1:10" s="2" customFormat="1" ht="17.25" customHeight="1" thickBot="1" x14ac:dyDescent="0.25">
      <c r="A8" s="12" t="s">
        <v>1</v>
      </c>
      <c r="B8" s="12"/>
      <c r="C8" s="12"/>
      <c r="D8" s="12"/>
      <c r="E8" s="12"/>
      <c r="F8" s="12"/>
      <c r="G8" s="14">
        <f>SUM(G9:H12)</f>
        <v>221813</v>
      </c>
      <c r="H8" s="14"/>
      <c r="I8" s="14">
        <f>SUM(I9:J12)</f>
        <v>217002</v>
      </c>
      <c r="J8" s="14"/>
    </row>
    <row r="9" spans="1:10" s="1" customFormat="1" ht="13.5" thickBot="1" x14ac:dyDescent="0.25">
      <c r="A9" s="13" t="s">
        <v>2</v>
      </c>
      <c r="B9" s="13"/>
      <c r="C9" s="13"/>
      <c r="D9" s="13"/>
      <c r="E9" s="13"/>
      <c r="F9" s="13"/>
      <c r="G9" s="15">
        <v>1055</v>
      </c>
      <c r="H9" s="15"/>
      <c r="I9" s="15">
        <v>99</v>
      </c>
      <c r="J9" s="15"/>
    </row>
    <row r="10" spans="1:10" s="1" customFormat="1" ht="13.5" thickBot="1" x14ac:dyDescent="0.25">
      <c r="A10" s="13" t="s">
        <v>3</v>
      </c>
      <c r="B10" s="13"/>
      <c r="C10" s="13"/>
      <c r="D10" s="13"/>
      <c r="E10" s="13"/>
      <c r="F10" s="13"/>
      <c r="G10" s="15">
        <v>149318</v>
      </c>
      <c r="H10" s="15"/>
      <c r="I10" s="15">
        <v>144942</v>
      </c>
      <c r="J10" s="15"/>
    </row>
    <row r="11" spans="1:10" s="1" customFormat="1" ht="13.5" thickBot="1" x14ac:dyDescent="0.25">
      <c r="A11" s="7" t="s">
        <v>4</v>
      </c>
      <c r="B11" s="7"/>
      <c r="C11" s="7"/>
      <c r="D11" s="7"/>
      <c r="E11" s="7"/>
      <c r="F11" s="7"/>
      <c r="G11" s="15">
        <v>849</v>
      </c>
      <c r="H11" s="15"/>
      <c r="I11" s="15">
        <v>849</v>
      </c>
      <c r="J11" s="15"/>
    </row>
    <row r="12" spans="1:10" s="1" customFormat="1" ht="13.5" thickBot="1" x14ac:dyDescent="0.25">
      <c r="A12" s="7" t="s">
        <v>5</v>
      </c>
      <c r="B12" s="7"/>
      <c r="C12" s="7"/>
      <c r="D12" s="7"/>
      <c r="E12" s="7"/>
      <c r="F12" s="7"/>
      <c r="G12" s="15">
        <v>70591</v>
      </c>
      <c r="H12" s="15"/>
      <c r="I12" s="15">
        <v>71112</v>
      </c>
      <c r="J12" s="15"/>
    </row>
    <row r="13" spans="1:10" s="2" customFormat="1" ht="13.5" thickBot="1" x14ac:dyDescent="0.25">
      <c r="A13" s="16" t="s">
        <v>6</v>
      </c>
      <c r="B13" s="16"/>
      <c r="C13" s="16"/>
      <c r="D13" s="16"/>
      <c r="E13" s="16"/>
      <c r="F13" s="16"/>
      <c r="G13" s="14">
        <f>SUM(G14:H18)</f>
        <v>4886</v>
      </c>
      <c r="H13" s="14"/>
      <c r="I13" s="14">
        <f>SUM(I14:J18)</f>
        <v>5931</v>
      </c>
      <c r="J13" s="14"/>
    </row>
    <row r="14" spans="1:10" s="1" customFormat="1" ht="13.5" thickBot="1" x14ac:dyDescent="0.25">
      <c r="A14" s="7" t="s">
        <v>7</v>
      </c>
      <c r="B14" s="7"/>
      <c r="C14" s="7"/>
      <c r="D14" s="7"/>
      <c r="E14" s="7"/>
      <c r="F14" s="7"/>
      <c r="G14" s="15">
        <v>0</v>
      </c>
      <c r="H14" s="15"/>
      <c r="I14" s="15">
        <v>0</v>
      </c>
      <c r="J14" s="15"/>
    </row>
    <row r="15" spans="1:10" s="1" customFormat="1" ht="13.5" thickBot="1" x14ac:dyDescent="0.25">
      <c r="A15" s="7" t="s">
        <v>8</v>
      </c>
      <c r="B15" s="7"/>
      <c r="C15" s="7"/>
      <c r="D15" s="7"/>
      <c r="E15" s="7"/>
      <c r="F15" s="7"/>
      <c r="G15" s="15">
        <v>3176</v>
      </c>
      <c r="H15" s="15"/>
      <c r="I15" s="15">
        <v>4018</v>
      </c>
      <c r="J15" s="15"/>
    </row>
    <row r="16" spans="1:10" s="1" customFormat="1" ht="13.5" thickBot="1" x14ac:dyDescent="0.25">
      <c r="A16" s="7" t="s">
        <v>9</v>
      </c>
      <c r="B16" s="7"/>
      <c r="C16" s="7"/>
      <c r="D16" s="7"/>
      <c r="E16" s="7"/>
      <c r="F16" s="7"/>
      <c r="G16" s="15">
        <v>0</v>
      </c>
      <c r="H16" s="15"/>
      <c r="I16" s="15">
        <v>0</v>
      </c>
      <c r="J16" s="15"/>
    </row>
    <row r="17" spans="1:10" s="1" customFormat="1" ht="13.5" thickBot="1" x14ac:dyDescent="0.25">
      <c r="A17" s="7" t="s">
        <v>10</v>
      </c>
      <c r="B17" s="7"/>
      <c r="C17" s="7"/>
      <c r="D17" s="7"/>
      <c r="E17" s="7"/>
      <c r="F17" s="7"/>
      <c r="G17" s="15">
        <v>545</v>
      </c>
      <c r="H17" s="15"/>
      <c r="I17" s="15">
        <v>1229</v>
      </c>
      <c r="J17" s="15"/>
    </row>
    <row r="18" spans="1:10" s="1" customFormat="1" ht="13.5" thickBot="1" x14ac:dyDescent="0.25">
      <c r="A18" s="7" t="s">
        <v>11</v>
      </c>
      <c r="B18" s="7"/>
      <c r="C18" s="7"/>
      <c r="D18" s="7"/>
      <c r="E18" s="7"/>
      <c r="F18" s="7"/>
      <c r="G18" s="15">
        <v>1165</v>
      </c>
      <c r="H18" s="15"/>
      <c r="I18" s="15">
        <v>684</v>
      </c>
      <c r="J18" s="15"/>
    </row>
    <row r="19" spans="1:10" s="3" customFormat="1" ht="15.75" thickBot="1" x14ac:dyDescent="0.3">
      <c r="A19" s="19" t="s">
        <v>12</v>
      </c>
      <c r="B19" s="19"/>
      <c r="C19" s="19"/>
      <c r="D19" s="19"/>
      <c r="E19" s="19"/>
      <c r="F19" s="19"/>
      <c r="G19" s="17">
        <f>SUM(G8,G13)</f>
        <v>226699</v>
      </c>
      <c r="H19" s="17"/>
      <c r="I19" s="17">
        <f>SUM(I8,I13)</f>
        <v>222933</v>
      </c>
      <c r="J19" s="17"/>
    </row>
    <row r="20" spans="1:10" ht="13.5" thickBo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54.75" customHeight="1" thickBot="1" x14ac:dyDescent="0.25">
      <c r="A21" s="10" t="s">
        <v>13</v>
      </c>
      <c r="B21" s="10"/>
      <c r="C21" s="10"/>
      <c r="D21" s="10"/>
      <c r="E21" s="10"/>
      <c r="F21" s="10"/>
      <c r="G21" s="11" t="s">
        <v>28</v>
      </c>
      <c r="H21" s="11"/>
      <c r="I21" s="11" t="s">
        <v>29</v>
      </c>
      <c r="J21" s="11"/>
    </row>
    <row r="22" spans="1:10" s="2" customFormat="1" ht="13.5" thickBot="1" x14ac:dyDescent="0.25">
      <c r="A22" s="12" t="s">
        <v>14</v>
      </c>
      <c r="B22" s="12"/>
      <c r="C22" s="12"/>
      <c r="D22" s="12"/>
      <c r="E22" s="12"/>
      <c r="F22" s="12"/>
      <c r="G22" s="14">
        <f>SUM(G23:H24)</f>
        <v>224542</v>
      </c>
      <c r="H22" s="14"/>
      <c r="I22" s="14">
        <f>SUM(I23:J24)</f>
        <v>220465</v>
      </c>
      <c r="J22" s="14"/>
    </row>
    <row r="23" spans="1:10" s="1" customFormat="1" ht="13.5" thickBot="1" x14ac:dyDescent="0.25">
      <c r="A23" s="13" t="s">
        <v>15</v>
      </c>
      <c r="B23" s="13"/>
      <c r="C23" s="13"/>
      <c r="D23" s="13"/>
      <c r="E23" s="13"/>
      <c r="F23" s="13"/>
      <c r="G23" s="15">
        <v>178690</v>
      </c>
      <c r="H23" s="15"/>
      <c r="I23" s="15">
        <v>178690</v>
      </c>
      <c r="J23" s="15"/>
    </row>
    <row r="24" spans="1:10" s="1" customFormat="1" ht="13.5" thickBot="1" x14ac:dyDescent="0.25">
      <c r="A24" s="13" t="s">
        <v>16</v>
      </c>
      <c r="B24" s="13"/>
      <c r="C24" s="13"/>
      <c r="D24" s="13"/>
      <c r="E24" s="13"/>
      <c r="F24" s="13"/>
      <c r="G24" s="15">
        <v>45852</v>
      </c>
      <c r="H24" s="15"/>
      <c r="I24" s="15">
        <v>41775</v>
      </c>
      <c r="J24" s="15"/>
    </row>
    <row r="25" spans="1:10" s="1" customFormat="1" ht="13.5" thickBot="1" x14ac:dyDescent="0.25">
      <c r="A25" s="7" t="s">
        <v>17</v>
      </c>
      <c r="B25" s="7"/>
      <c r="C25" s="7"/>
      <c r="D25" s="7"/>
      <c r="E25" s="7"/>
      <c r="F25" s="7"/>
      <c r="G25" s="15">
        <v>0</v>
      </c>
      <c r="H25" s="15"/>
      <c r="I25" s="15">
        <v>0</v>
      </c>
      <c r="J25" s="15"/>
    </row>
    <row r="26" spans="1:10" s="2" customFormat="1" ht="13.5" thickBot="1" x14ac:dyDescent="0.25">
      <c r="A26" s="16" t="s">
        <v>18</v>
      </c>
      <c r="B26" s="16"/>
      <c r="C26" s="16"/>
      <c r="D26" s="16"/>
      <c r="E26" s="16"/>
      <c r="F26" s="16"/>
      <c r="G26" s="14">
        <f>SUM(G27:H28)</f>
        <v>1602</v>
      </c>
      <c r="H26" s="14"/>
      <c r="I26" s="14">
        <f>SUM(I27:J28)</f>
        <v>1805</v>
      </c>
      <c r="J26" s="14"/>
    </row>
    <row r="27" spans="1:10" s="1" customFormat="1" ht="13.5" thickBot="1" x14ac:dyDescent="0.25">
      <c r="A27" s="7" t="s">
        <v>19</v>
      </c>
      <c r="B27" s="7"/>
      <c r="C27" s="7"/>
      <c r="D27" s="7"/>
      <c r="E27" s="7"/>
      <c r="F27" s="7"/>
      <c r="G27" s="15">
        <v>1602</v>
      </c>
      <c r="H27" s="15"/>
      <c r="I27" s="15">
        <v>1805</v>
      </c>
      <c r="J27" s="15"/>
    </row>
    <row r="28" spans="1:10" s="1" customFormat="1" ht="13.5" thickBot="1" x14ac:dyDescent="0.25">
      <c r="A28" s="7" t="s">
        <v>20</v>
      </c>
      <c r="B28" s="7"/>
      <c r="C28" s="7"/>
      <c r="D28" s="7"/>
      <c r="E28" s="7"/>
      <c r="F28" s="7"/>
      <c r="G28" s="15">
        <v>0</v>
      </c>
      <c r="H28" s="15"/>
      <c r="I28" s="15">
        <v>0</v>
      </c>
      <c r="J28" s="15"/>
    </row>
    <row r="29" spans="1:10" s="2" customFormat="1" ht="13.5" thickBot="1" x14ac:dyDescent="0.25">
      <c r="A29" s="16" t="s">
        <v>21</v>
      </c>
      <c r="B29" s="16"/>
      <c r="C29" s="16"/>
      <c r="D29" s="16"/>
      <c r="E29" s="16"/>
      <c r="F29" s="16"/>
      <c r="G29" s="14">
        <f>SUM(G30:H32)</f>
        <v>555</v>
      </c>
      <c r="H29" s="14"/>
      <c r="I29" s="14">
        <f>SUM(I30:J32)</f>
        <v>663</v>
      </c>
      <c r="J29" s="14"/>
    </row>
    <row r="30" spans="1:10" s="1" customFormat="1" ht="13.5" thickBot="1" x14ac:dyDescent="0.25">
      <c r="A30" s="7" t="s">
        <v>22</v>
      </c>
      <c r="B30" s="7"/>
      <c r="C30" s="7"/>
      <c r="D30" s="7"/>
      <c r="E30" s="7"/>
      <c r="F30" s="7"/>
      <c r="G30" s="15">
        <v>0</v>
      </c>
      <c r="H30" s="15"/>
      <c r="I30" s="15">
        <v>0</v>
      </c>
      <c r="J30" s="15"/>
    </row>
    <row r="31" spans="1:10" s="1" customFormat="1" ht="13.5" thickBot="1" x14ac:dyDescent="0.25">
      <c r="A31" s="7" t="s">
        <v>23</v>
      </c>
      <c r="B31" s="7"/>
      <c r="C31" s="7"/>
      <c r="D31" s="7"/>
      <c r="E31" s="7"/>
      <c r="F31" s="7"/>
      <c r="G31" s="15">
        <v>447</v>
      </c>
      <c r="H31" s="15"/>
      <c r="I31" s="15">
        <v>555</v>
      </c>
      <c r="J31" s="15"/>
    </row>
    <row r="32" spans="1:10" s="1" customFormat="1" ht="13.5" thickBot="1" x14ac:dyDescent="0.25">
      <c r="A32" s="7" t="s">
        <v>24</v>
      </c>
      <c r="B32" s="7"/>
      <c r="C32" s="7"/>
      <c r="D32" s="7"/>
      <c r="E32" s="7"/>
      <c r="F32" s="7"/>
      <c r="G32" s="15">
        <v>108</v>
      </c>
      <c r="H32" s="15"/>
      <c r="I32" s="15">
        <v>108</v>
      </c>
      <c r="J32" s="15"/>
    </row>
    <row r="33" spans="1:10" s="4" customFormat="1" ht="15.75" thickBot="1" x14ac:dyDescent="0.3">
      <c r="A33" s="19" t="s">
        <v>25</v>
      </c>
      <c r="B33" s="19"/>
      <c r="C33" s="19"/>
      <c r="D33" s="19"/>
      <c r="E33" s="19"/>
      <c r="F33" s="19"/>
      <c r="G33" s="17">
        <f>SUM(G22,G26,G29)</f>
        <v>226699</v>
      </c>
      <c r="H33" s="17"/>
      <c r="I33" s="17">
        <f>SUM(I22,I26,I29)</f>
        <v>222933</v>
      </c>
      <c r="J33" s="17"/>
    </row>
    <row r="34" spans="1:10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</row>
  </sheetData>
  <mergeCells count="83">
    <mergeCell ref="A1:B1"/>
    <mergeCell ref="A34:J34"/>
    <mergeCell ref="A21:F21"/>
    <mergeCell ref="G21:H21"/>
    <mergeCell ref="I21:J21"/>
    <mergeCell ref="A33:F33"/>
    <mergeCell ref="G33:H33"/>
    <mergeCell ref="I33:J33"/>
    <mergeCell ref="A32:F32"/>
    <mergeCell ref="G32:H32"/>
    <mergeCell ref="I32:J32"/>
    <mergeCell ref="A31:F31"/>
    <mergeCell ref="G31:H31"/>
    <mergeCell ref="I31:J31"/>
    <mergeCell ref="A3:J3"/>
    <mergeCell ref="A30:F30"/>
    <mergeCell ref="G30:H30"/>
    <mergeCell ref="I30:J30"/>
    <mergeCell ref="A29:F29"/>
    <mergeCell ref="G29:H29"/>
    <mergeCell ref="I29:J29"/>
    <mergeCell ref="A28:F28"/>
    <mergeCell ref="G28:H28"/>
    <mergeCell ref="I28:J28"/>
    <mergeCell ref="A27:F27"/>
    <mergeCell ref="G27:H27"/>
    <mergeCell ref="I27:J27"/>
    <mergeCell ref="A26:F26"/>
    <mergeCell ref="G26:H26"/>
    <mergeCell ref="I26:J26"/>
    <mergeCell ref="A25:F25"/>
    <mergeCell ref="G25:H25"/>
    <mergeCell ref="I25:J25"/>
    <mergeCell ref="A24:F24"/>
    <mergeCell ref="G24:H24"/>
    <mergeCell ref="I24:J24"/>
    <mergeCell ref="A23:F23"/>
    <mergeCell ref="G23:H23"/>
    <mergeCell ref="I23:J23"/>
    <mergeCell ref="I22:J22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A20:J20"/>
    <mergeCell ref="A17:F17"/>
    <mergeCell ref="A18:F18"/>
    <mergeCell ref="A19:F19"/>
    <mergeCell ref="G9:H9"/>
    <mergeCell ref="G10:H10"/>
    <mergeCell ref="G11:H11"/>
    <mergeCell ref="G12:H12"/>
    <mergeCell ref="A22:F22"/>
    <mergeCell ref="G22:H22"/>
    <mergeCell ref="G14:H14"/>
    <mergeCell ref="G15:H15"/>
    <mergeCell ref="G16:H16"/>
    <mergeCell ref="G17:H17"/>
    <mergeCell ref="G18:H18"/>
    <mergeCell ref="G19:H19"/>
    <mergeCell ref="A16:F16"/>
    <mergeCell ref="A14:F14"/>
    <mergeCell ref="A15:F15"/>
    <mergeCell ref="A5:J5"/>
    <mergeCell ref="A7:F7"/>
    <mergeCell ref="G7:H7"/>
    <mergeCell ref="I7:J7"/>
    <mergeCell ref="A8:F8"/>
    <mergeCell ref="A9:F9"/>
    <mergeCell ref="I8:J8"/>
    <mergeCell ref="I9:J9"/>
    <mergeCell ref="G13:H13"/>
    <mergeCell ref="A10:F10"/>
    <mergeCell ref="A11:F11"/>
    <mergeCell ref="A12:F12"/>
    <mergeCell ref="A13:F13"/>
    <mergeCell ref="G8:H8"/>
  </mergeCells>
  <phoneticPr fontId="2" type="noConversion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Company>Szár Körjegyzőség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fjozsefne</cp:lastModifiedBy>
  <cp:lastPrinted>2014-04-02T12:02:29Z</cp:lastPrinted>
  <dcterms:created xsi:type="dcterms:W3CDTF">2012-06-22T08:16:20Z</dcterms:created>
  <dcterms:modified xsi:type="dcterms:W3CDTF">2014-05-06T10:59:45Z</dcterms:modified>
</cp:coreProperties>
</file>