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Óvoda" sheetId="2" r:id="rId1"/>
  </sheets>
  <definedNames>
    <definedName name="_xlnm.Print_Area" localSheetId="0">Óvoda!$A$2:$B$18</definedName>
  </definedNames>
  <calcPr calcId="124519"/>
</workbook>
</file>

<file path=xl/calcChain.xml><?xml version="1.0" encoding="utf-8"?>
<calcChain xmlns="http://schemas.openxmlformats.org/spreadsheetml/2006/main">
  <c r="B18" i="2"/>
  <c r="B7"/>
  <c r="B14"/>
  <c r="B15" s="1"/>
</calcChain>
</file>

<file path=xl/sharedStrings.xml><?xml version="1.0" encoding="utf-8"?>
<sst xmlns="http://schemas.openxmlformats.org/spreadsheetml/2006/main" count="19" uniqueCount="19">
  <si>
    <t>Jogcím</t>
  </si>
  <si>
    <t>Béren kívüli juttatások</t>
  </si>
  <si>
    <t>Személyi juttatások</t>
  </si>
  <si>
    <t>Munkaadókat terhelő járulék</t>
  </si>
  <si>
    <t>Működési célú ÁFA</t>
  </si>
  <si>
    <t>Dologi kiadások</t>
  </si>
  <si>
    <t>Bevétel összesen</t>
  </si>
  <si>
    <t>Törvény szerinti illetmény</t>
  </si>
  <si>
    <t>Normatív jutalom</t>
  </si>
  <si>
    <t>Foglalkoztatottak egyéb szem. jutt.</t>
  </si>
  <si>
    <t>Üzemeltetési anyagok beszerzése</t>
  </si>
  <si>
    <t>Egyéb kommunikációs szolg.</t>
  </si>
  <si>
    <t>Közüzemi díjak</t>
  </si>
  <si>
    <t>Egyéb szolgáltatások</t>
  </si>
  <si>
    <t>Kiadás összesen</t>
  </si>
  <si>
    <t>Központi, irányítószervi támogatás</t>
  </si>
  <si>
    <t>Előző évi pénzmaradvány</t>
  </si>
  <si>
    <t>2019. évi terv</t>
  </si>
  <si>
    <t>a 2/2019. (II.28.) önkormányzati rendelet 3. melléklete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</si>
</sst>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4"/>
      <name val="Arial CE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" fontId="4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workbookViewId="0"/>
  </sheetViews>
  <sheetFormatPr defaultRowHeight="18.75"/>
  <cols>
    <col min="1" max="1" width="48.7109375" style="4" customWidth="1"/>
    <col min="2" max="2" width="18.140625" style="4" customWidth="1"/>
    <col min="3" max="16384" width="9.140625" style="4"/>
  </cols>
  <sheetData>
    <row r="1" spans="1:11">
      <c r="A1" s="10" t="s">
        <v>18</v>
      </c>
      <c r="B1" s="10"/>
      <c r="C1" s="1"/>
      <c r="D1" s="2"/>
      <c r="E1" s="1"/>
      <c r="F1" s="2"/>
      <c r="G1" s="3"/>
      <c r="H1" s="2"/>
      <c r="I1" s="3"/>
      <c r="J1" s="2"/>
      <c r="K1" s="1"/>
    </row>
    <row r="2" spans="1:11" s="6" customFormat="1" ht="18">
      <c r="A2" s="1" t="s">
        <v>0</v>
      </c>
      <c r="B2" s="1" t="s">
        <v>17</v>
      </c>
      <c r="F2" s="7"/>
      <c r="J2" s="7"/>
      <c r="K2" s="7"/>
    </row>
    <row r="3" spans="1:11" s="8" customFormat="1" ht="18">
      <c r="A3" s="5" t="s">
        <v>7</v>
      </c>
      <c r="B3" s="6">
        <v>48270000</v>
      </c>
    </row>
    <row r="4" spans="1:11" s="8" customFormat="1" ht="18">
      <c r="A4" s="8" t="s">
        <v>8</v>
      </c>
      <c r="B4" s="8">
        <v>970000</v>
      </c>
    </row>
    <row r="5" spans="1:11" s="8" customFormat="1" ht="18">
      <c r="A5" s="8" t="s">
        <v>1</v>
      </c>
      <c r="B5" s="8">
        <v>1536000</v>
      </c>
    </row>
    <row r="6" spans="1:11" s="9" customFormat="1" ht="18">
      <c r="A6" s="8" t="s">
        <v>9</v>
      </c>
      <c r="B6" s="8">
        <v>1800000</v>
      </c>
    </row>
    <row r="7" spans="1:11" s="9" customFormat="1" ht="18">
      <c r="A7" s="9" t="s">
        <v>2</v>
      </c>
      <c r="B7" s="9">
        <f>+B4+B3+B5+B6</f>
        <v>52576000</v>
      </c>
    </row>
    <row r="8" spans="1:11" s="8" customFormat="1" ht="18">
      <c r="A8" s="9" t="s">
        <v>3</v>
      </c>
      <c r="B8" s="9">
        <v>10127000</v>
      </c>
    </row>
    <row r="9" spans="1:11" s="8" customFormat="1" ht="18">
      <c r="A9" s="8" t="s">
        <v>10</v>
      </c>
      <c r="B9" s="8">
        <v>850000</v>
      </c>
    </row>
    <row r="10" spans="1:11" s="8" customFormat="1" ht="18">
      <c r="A10" s="8" t="s">
        <v>11</v>
      </c>
      <c r="B10" s="8">
        <v>80000</v>
      </c>
    </row>
    <row r="11" spans="1:11" s="8" customFormat="1" ht="18">
      <c r="A11" s="8" t="s">
        <v>12</v>
      </c>
      <c r="B11" s="8">
        <v>2200000</v>
      </c>
    </row>
    <row r="12" spans="1:11" s="8" customFormat="1" ht="18">
      <c r="A12" s="8" t="s">
        <v>13</v>
      </c>
      <c r="B12" s="8">
        <v>200000</v>
      </c>
    </row>
    <row r="13" spans="1:11" s="9" customFormat="1" ht="18">
      <c r="A13" s="8" t="s">
        <v>4</v>
      </c>
      <c r="B13" s="8">
        <v>850000</v>
      </c>
    </row>
    <row r="14" spans="1:11" s="9" customFormat="1" ht="18">
      <c r="A14" s="9" t="s">
        <v>5</v>
      </c>
      <c r="B14" s="9">
        <f>+B9+B10+B11+B12+B13</f>
        <v>4180000</v>
      </c>
    </row>
    <row r="15" spans="1:11" s="8" customFormat="1" ht="18">
      <c r="A15" s="9" t="s">
        <v>14</v>
      </c>
      <c r="B15" s="9">
        <f>+B7+B8+B14</f>
        <v>66883000</v>
      </c>
    </row>
    <row r="16" spans="1:11" s="8" customFormat="1" ht="18">
      <c r="A16" s="8" t="s">
        <v>15</v>
      </c>
      <c r="B16" s="8">
        <v>66487073</v>
      </c>
    </row>
    <row r="17" spans="1:2" s="9" customFormat="1" ht="18">
      <c r="A17" s="8" t="s">
        <v>16</v>
      </c>
      <c r="B17" s="8">
        <v>395927</v>
      </c>
    </row>
    <row r="18" spans="1:2" s="8" customFormat="1" ht="18">
      <c r="A18" s="9" t="s">
        <v>6</v>
      </c>
      <c r="B18" s="9">
        <f>+B16+B17</f>
        <v>66883000</v>
      </c>
    </row>
    <row r="19" spans="1:2" s="8" customFormat="1" ht="18"/>
    <row r="20" spans="1:2" s="8" customFormat="1" ht="18"/>
    <row r="21" spans="1:2" s="8" customFormat="1" ht="18"/>
    <row r="22" spans="1:2" s="8" customFormat="1" ht="18"/>
    <row r="23" spans="1:2">
      <c r="A23" s="8"/>
      <c r="B23" s="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 xml:space="preserve">&amp;C&amp;"-,Félkövér"&amp;12Csodakert Óvoda és Mini Bölcsőde 2019. évi
költségvetése
&amp;R
</oddHeader>
  </headerFooter>
  <colBreaks count="1" manualBreakCount="1">
    <brk id="2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Óvoda</vt:lpstr>
      <vt:lpstr>Óvoda!Nyomtatási_terület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2019-02-28T10:42:11Z</dcterms:modified>
</cp:coreProperties>
</file>