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<sst xmlns="http://schemas.openxmlformats.org/spreadsheetml/2006/main" count="88" uniqueCount="86">
  <si>
    <r>
      <t>1. sz. melléklet</t>
    </r>
    <r>
      <rPr>
        <b/>
        <sz val="12"/>
        <rFont val="Times New Roman"/>
        <family val="1"/>
      </rPr>
      <t xml:space="preserve"> Etyek Nagyközség Önkormányzata Képviselő-testületének 2/2015. (II.13.) önkormányzati rendeletéhez</t>
    </r>
  </si>
  <si>
    <t>2015. évi működési és felhalmozási célú  bevételek és kiadások mérlege</t>
  </si>
  <si>
    <t>Önkormányzati feladatok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</si>
  <si>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</si>
  <si>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</si>
  <si>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</si>
  <si>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</si>
  <si>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</si>
  <si>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</si>
  <si>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</si>
  <si>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</si>
  <si>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</si>
  <si>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</si>
  <si>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</si>
  <si>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</si>
  <si>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</si>
  <si>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</si>
  <si>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</si>
  <si>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</si>
  <si>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</si>
  <si>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</si>
  <si>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</si>
  <si>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</si>
  <si>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</si>
  <si>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</si>
  <si>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</si>
  <si>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</si>
  <si>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</si>
  <si>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</si>
  <si>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</si>
  <si>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</si>
  <si>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</si>
  <si>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</si>
  <si>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</si>
  <si>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</si>
  <si>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</si>
  <si>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8. Normatíva visszafizetési kötelezettség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</si>
  <si>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</si>
  <si>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</si>
  <si>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</si>
  <si>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</si>
  <si>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</si>
  <si>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</si>
  <si>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</si>
  <si>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</si>
  <si>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</si>
  <si>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</si>
  <si>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</si>
  <si>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</si>
  <si>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</si>
  <si>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</si>
  <si>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</si>
  <si>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</si>
  <si>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</si>
  <si>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</si>
  <si>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</si>
  <si>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</si>
  <si>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</si>
  <si>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</si>
  <si>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</si>
  <si>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</si>
  <si>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</si>
  <si>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</si>
  <si>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</si>
  <si>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</si>
  <si>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</si>
  <si>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</si>
  <si>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</si>
  <si>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</si>
  <si>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</si>
  <si>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</si>
  <si>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</si>
  <si>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</si>
  <si>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</si>
  <si>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</si>
  <si>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</si>
  <si>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</si>
  <si>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</si>
  <si>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</si>
  <si>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Maradvány igénybevétele működés célra</t>
  </si>
  <si>
    <t>31.</t>
  </si>
  <si>
    <t>Finanszírozási bevétel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</si>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</sst>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>
      <alignment horizontal="center"/>
      <protection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horizontal="center" vertical="center"/>
      <protection/>
    </xf>
    <xf numFmtId="0" fontId="6" fillId="0" borderId="0" xfId="17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3" xfId="17" applyFont="1" applyFill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6" fillId="0" borderId="5" xfId="17" applyFont="1" applyBorder="1" applyAlignment="1">
      <alignment horizontal="right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6" fillId="0" borderId="6" xfId="17" applyFont="1" applyBorder="1" applyAlignment="1">
      <alignment horizontal="right" vertical="center" wrapText="1"/>
      <protection/>
    </xf>
    <xf numFmtId="0" fontId="6" fillId="0" borderId="7" xfId="17" applyFont="1" applyBorder="1">
      <alignment/>
      <protection/>
    </xf>
    <xf numFmtId="3" fontId="6" fillId="0" borderId="8" xfId="15" applyNumberFormat="1" applyFont="1" applyFill="1" applyBorder="1" applyAlignment="1">
      <alignment horizontal="right" vertical="center"/>
    </xf>
    <xf numFmtId="0" fontId="6" fillId="0" borderId="8" xfId="17" applyFont="1" applyBorder="1">
      <alignment/>
      <protection/>
    </xf>
    <xf numFmtId="3" fontId="6" fillId="0" borderId="9" xfId="17" applyNumberFormat="1" applyFont="1" applyFill="1" applyBorder="1" applyAlignment="1">
      <alignment vertical="center"/>
      <protection/>
    </xf>
    <xf numFmtId="3" fontId="6" fillId="0" borderId="8" xfId="17" applyNumberFormat="1" applyFont="1" applyFill="1" applyBorder="1" applyAlignment="1">
      <alignment vertical="center"/>
      <protection/>
    </xf>
    <xf numFmtId="3" fontId="6" fillId="0" borderId="8" xfId="18" applyNumberFormat="1" applyFont="1" applyFill="1" applyBorder="1" applyAlignment="1">
      <alignment horizontal="right" vertical="center" wrapText="1"/>
      <protection/>
    </xf>
    <xf numFmtId="3" fontId="6" fillId="0" borderId="8" xfId="17" applyNumberFormat="1" applyFont="1" applyBorder="1" applyAlignment="1">
      <alignment vertical="center"/>
      <protection/>
    </xf>
    <xf numFmtId="0" fontId="4" fillId="2" borderId="7" xfId="17" applyFont="1" applyFill="1" applyBorder="1" applyAlignment="1">
      <alignment horizontal="left"/>
      <protection/>
    </xf>
    <xf numFmtId="3" fontId="4" fillId="2" borderId="8" xfId="17" applyNumberFormat="1" applyFont="1" applyFill="1" applyBorder="1" applyAlignment="1">
      <alignment vertical="center"/>
      <protection/>
    </xf>
    <xf numFmtId="0" fontId="4" fillId="2" borderId="8" xfId="17" applyFont="1" applyFill="1" applyBorder="1">
      <alignment/>
      <protection/>
    </xf>
    <xf numFmtId="3" fontId="4" fillId="2" borderId="9" xfId="17" applyNumberFormat="1" applyFont="1" applyFill="1" applyBorder="1" applyAlignment="1">
      <alignment vertical="center"/>
      <protection/>
    </xf>
    <xf numFmtId="0" fontId="4" fillId="0" borderId="7" xfId="17" applyFont="1" applyBorder="1" applyAlignment="1">
      <alignment horizontal="left"/>
      <protection/>
    </xf>
    <xf numFmtId="3" fontId="4" fillId="0" borderId="8" xfId="17" applyNumberFormat="1" applyFont="1" applyBorder="1" applyAlignment="1">
      <alignment vertical="center"/>
      <protection/>
    </xf>
    <xf numFmtId="0" fontId="4" fillId="0" borderId="8" xfId="17" applyFont="1" applyBorder="1">
      <alignment/>
      <protection/>
    </xf>
    <xf numFmtId="3" fontId="4" fillId="0" borderId="9" xfId="17" applyNumberFormat="1" applyFont="1" applyBorder="1" applyAlignment="1">
      <alignment vertical="center"/>
      <protection/>
    </xf>
    <xf numFmtId="41" fontId="4" fillId="0" borderId="9" xfId="17" applyNumberFormat="1" applyFont="1" applyBorder="1" applyAlignment="1">
      <alignment horizontal="right" vertical="center"/>
      <protection/>
    </xf>
    <xf numFmtId="0" fontId="4" fillId="0" borderId="7" xfId="17" applyFont="1" applyBorder="1" applyAlignment="1">
      <alignment horizontal="center"/>
      <protection/>
    </xf>
    <xf numFmtId="0" fontId="4" fillId="0" borderId="8" xfId="17" applyFont="1" applyBorder="1" applyAlignment="1">
      <alignment horizontal="center"/>
      <protection/>
    </xf>
    <xf numFmtId="41" fontId="6" fillId="0" borderId="9" xfId="17" applyNumberFormat="1" applyFont="1" applyBorder="1" applyAlignment="1">
      <alignment horizontal="right" vertical="center"/>
      <protection/>
    </xf>
    <xf numFmtId="41" fontId="7" fillId="0" borderId="9" xfId="17" applyNumberFormat="1" applyFont="1" applyBorder="1" applyAlignment="1">
      <alignment horizontal="right" vertical="center"/>
      <protection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4" fillId="0" borderId="9" xfId="17" applyNumberFormat="1" applyFont="1" applyFill="1" applyBorder="1" applyAlignment="1">
      <alignment vertical="center"/>
      <protection/>
    </xf>
    <xf numFmtId="3" fontId="6" fillId="0" borderId="9" xfId="17" applyNumberFormat="1" applyFont="1" applyFill="1" applyBorder="1" applyAlignment="1">
      <alignment/>
      <protection/>
    </xf>
    <xf numFmtId="0" fontId="6" fillId="0" borderId="7" xfId="17" applyFont="1" applyFill="1" applyBorder="1">
      <alignment/>
      <protection/>
    </xf>
    <xf numFmtId="3" fontId="4" fillId="0" borderId="9" xfId="17" applyNumberFormat="1" applyFont="1" applyFill="1" applyBorder="1" applyAlignment="1">
      <alignment/>
      <protection/>
    </xf>
    <xf numFmtId="41" fontId="6" fillId="0" borderId="9" xfId="17" applyNumberFormat="1" applyFont="1" applyBorder="1" applyAlignment="1">
      <alignment horizontal="right"/>
      <protection/>
    </xf>
    <xf numFmtId="0" fontId="4" fillId="2" borderId="7" xfId="17" applyFont="1" applyFill="1" applyBorder="1">
      <alignment/>
      <protection/>
    </xf>
    <xf numFmtId="0" fontId="4" fillId="0" borderId="7" xfId="17" applyFont="1" applyBorder="1">
      <alignment/>
      <protection/>
    </xf>
    <xf numFmtId="3" fontId="4" fillId="0" borderId="8" xfId="17" applyNumberFormat="1" applyFont="1" applyBorder="1" applyAlignment="1">
      <alignment/>
      <protection/>
    </xf>
    <xf numFmtId="0" fontId="4" fillId="0" borderId="10" xfId="17" applyFont="1" applyBorder="1">
      <alignment/>
      <protection/>
    </xf>
    <xf numFmtId="3" fontId="6" fillId="0" borderId="11" xfId="17" applyNumberFormat="1" applyFont="1" applyBorder="1" applyAlignment="1">
      <alignment vertical="center"/>
      <protection/>
    </xf>
    <xf numFmtId="0" fontId="4" fillId="0" borderId="11" xfId="17" applyFont="1" applyBorder="1">
      <alignment/>
      <protection/>
    </xf>
    <xf numFmtId="41" fontId="6" fillId="0" borderId="12" xfId="17" applyNumberFormat="1" applyFont="1" applyBorder="1" applyAlignment="1">
      <alignment horizontal="right"/>
      <protection/>
    </xf>
    <xf numFmtId="0" fontId="4" fillId="2" borderId="13" xfId="17" applyFont="1" applyFill="1" applyBorder="1" applyAlignment="1">
      <alignment horizontal="center"/>
      <protection/>
    </xf>
    <xf numFmtId="3" fontId="4" fillId="2" borderId="14" xfId="17" applyNumberFormat="1" applyFont="1" applyFill="1" applyBorder="1" applyAlignment="1">
      <alignment vertical="center"/>
      <protection/>
    </xf>
    <xf numFmtId="0" fontId="4" fillId="2" borderId="14" xfId="17" applyFont="1" applyFill="1" applyBorder="1" applyAlignment="1">
      <alignment horizontal="center"/>
      <protection/>
    </xf>
    <xf numFmtId="3" fontId="4" fillId="2" borderId="15" xfId="17" applyNumberFormat="1" applyFont="1" applyFill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 költségvetés-tájékoztató tábla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1%20II%20ford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5">
        <row r="63">
          <cell r="D63">
            <v>22600</v>
          </cell>
        </row>
        <row r="68">
          <cell r="D68">
            <v>55825</v>
          </cell>
        </row>
        <row r="74">
          <cell r="D74">
            <v>2500</v>
          </cell>
        </row>
        <row r="79">
          <cell r="D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6" ht="20.25">
      <c r="B1" s="2" t="s">
        <v>0</v>
      </c>
      <c r="C1" s="3"/>
      <c r="D1" s="3"/>
      <c r="E1" s="3"/>
      <c r="F1" s="3"/>
    </row>
    <row r="2" spans="2:6" ht="15.75">
      <c r="B2" s="3"/>
      <c r="C2" s="3"/>
      <c r="D2" s="3"/>
      <c r="E2" s="3"/>
      <c r="F2" s="3"/>
    </row>
    <row r="3" spans="2:6" ht="15.75">
      <c r="B3" s="3" t="s">
        <v>1</v>
      </c>
      <c r="C3" s="3"/>
      <c r="D3" s="3"/>
      <c r="E3" s="3"/>
      <c r="F3" s="3"/>
    </row>
    <row r="4" spans="2:6" ht="15.75">
      <c r="B4" s="4" t="s">
        <v>2</v>
      </c>
      <c r="C4" s="5"/>
      <c r="D4" s="5"/>
      <c r="E4" s="5"/>
      <c r="F4" s="5"/>
    </row>
    <row r="5" ht="15.75">
      <c r="E5" s="6" t="s">
        <v>3</v>
      </c>
    </row>
    <row r="6" spans="1:5" ht="16.5" thickBot="1">
      <c r="A6" s="7"/>
      <c r="B6" s="8" t="s">
        <v>4</v>
      </c>
      <c r="C6" s="8" t="s">
        <v>5</v>
      </c>
      <c r="D6" s="9" t="s">
        <v>6</v>
      </c>
      <c r="E6" s="10" t="s">
        <v>7</v>
      </c>
    </row>
    <row r="7" spans="1:5" ht="48" thickBot="1">
      <c r="A7" s="11" t="s">
        <v>8</v>
      </c>
      <c r="B7" s="12" t="s">
        <v>9</v>
      </c>
      <c r="C7" s="13" t="s">
        <v>10</v>
      </c>
      <c r="D7" s="13" t="s">
        <v>11</v>
      </c>
      <c r="E7" s="14" t="s">
        <v>10</v>
      </c>
    </row>
    <row r="8" spans="1:5" ht="15.75">
      <c r="A8" s="7" t="s">
        <v>12</v>
      </c>
      <c r="B8" s="15" t="s">
        <v>13</v>
      </c>
      <c r="C8" s="16"/>
      <c r="D8" s="17" t="s">
        <v>14</v>
      </c>
      <c r="E8" s="18"/>
    </row>
    <row r="9" spans="1:5" ht="15.75">
      <c r="A9" s="7" t="s">
        <v>15</v>
      </c>
      <c r="B9" s="19" t="s">
        <v>16</v>
      </c>
      <c r="C9" s="20">
        <v>48862</v>
      </c>
      <c r="D9" s="21" t="s">
        <v>17</v>
      </c>
      <c r="E9" s="22">
        <v>41146</v>
      </c>
    </row>
    <row r="10" spans="1:5" ht="15.75">
      <c r="A10" s="7" t="s">
        <v>18</v>
      </c>
      <c r="B10" s="19" t="s">
        <v>19</v>
      </c>
      <c r="C10" s="23">
        <v>121925</v>
      </c>
      <c r="D10" s="21" t="s">
        <v>20</v>
      </c>
      <c r="E10" s="22">
        <v>10860</v>
      </c>
    </row>
    <row r="11" spans="1:5" ht="15.75">
      <c r="A11" s="7" t="s">
        <v>21</v>
      </c>
      <c r="B11" s="19" t="s">
        <v>22</v>
      </c>
      <c r="C11" s="23">
        <v>235577</v>
      </c>
      <c r="D11" s="21" t="s">
        <v>23</v>
      </c>
      <c r="E11" s="22">
        <v>117163</v>
      </c>
    </row>
    <row r="12" spans="1:5" ht="15.75">
      <c r="A12" s="7" t="s">
        <v>24</v>
      </c>
      <c r="B12" s="19" t="s">
        <v>25</v>
      </c>
      <c r="C12" s="24">
        <f>'[1]Bevételek polghiv és önk'!$D$63</f>
        <v>22600</v>
      </c>
      <c r="D12" s="21" t="s">
        <v>26</v>
      </c>
      <c r="E12" s="22">
        <v>5348</v>
      </c>
    </row>
    <row r="13" spans="1:5" ht="15.75">
      <c r="A13" s="7" t="s">
        <v>27</v>
      </c>
      <c r="B13" s="19" t="s">
        <v>28</v>
      </c>
      <c r="C13" s="25">
        <v>0</v>
      </c>
      <c r="D13" s="21" t="s">
        <v>29</v>
      </c>
      <c r="E13" s="22">
        <v>1198</v>
      </c>
    </row>
    <row r="14" spans="1:5" ht="15.75">
      <c r="A14" s="7" t="s">
        <v>30</v>
      </c>
      <c r="B14" s="19" t="s">
        <v>31</v>
      </c>
      <c r="C14" s="25">
        <f>'[1]Bevételek polghiv és önk'!$D$79</f>
        <v>0</v>
      </c>
      <c r="D14" s="21" t="s">
        <v>32</v>
      </c>
      <c r="E14" s="22">
        <v>4000</v>
      </c>
    </row>
    <row r="15" spans="1:5" ht="15.75">
      <c r="A15" s="7" t="s">
        <v>33</v>
      </c>
      <c r="B15" s="19"/>
      <c r="C15" s="25">
        <v>0</v>
      </c>
      <c r="D15" s="21" t="s">
        <v>34</v>
      </c>
      <c r="E15" s="22"/>
    </row>
    <row r="16" spans="1:5" ht="15.75">
      <c r="A16" s="7" t="s">
        <v>35</v>
      </c>
      <c r="B16" s="19"/>
      <c r="C16" s="25"/>
      <c r="D16" s="21" t="s">
        <v>36</v>
      </c>
      <c r="E16" s="22"/>
    </row>
    <row r="17" spans="1:5" ht="15.75">
      <c r="A17" s="7" t="s">
        <v>37</v>
      </c>
      <c r="B17" s="26" t="s">
        <v>38</v>
      </c>
      <c r="C17" s="27">
        <f>SUM(C9:C15)</f>
        <v>428964</v>
      </c>
      <c r="D17" s="28" t="s">
        <v>39</v>
      </c>
      <c r="E17" s="29">
        <f>SUM(E9:E16)</f>
        <v>179715</v>
      </c>
    </row>
    <row r="18" spans="1:5" ht="15.75">
      <c r="A18" s="7" t="s">
        <v>40</v>
      </c>
      <c r="B18" s="30"/>
      <c r="C18" s="31"/>
      <c r="D18" s="32"/>
      <c r="E18" s="33"/>
    </row>
    <row r="19" spans="1:5" ht="15.75">
      <c r="A19" s="7" t="s">
        <v>41</v>
      </c>
      <c r="B19" s="26"/>
      <c r="C19" s="27"/>
      <c r="D19" s="32"/>
      <c r="E19" s="33"/>
    </row>
    <row r="20" spans="1:5" ht="15.75">
      <c r="A20" s="7" t="s">
        <v>42</v>
      </c>
      <c r="B20" s="30"/>
      <c r="C20" s="25"/>
      <c r="D20" s="21"/>
      <c r="E20" s="34"/>
    </row>
    <row r="21" spans="1:5" ht="15.75">
      <c r="A21" s="7" t="s">
        <v>43</v>
      </c>
      <c r="B21" s="35" t="s">
        <v>44</v>
      </c>
      <c r="C21" s="25"/>
      <c r="D21" s="36" t="s">
        <v>45</v>
      </c>
      <c r="E21" s="37"/>
    </row>
    <row r="22" spans="1:5" ht="15.75">
      <c r="A22" s="7" t="s">
        <v>46</v>
      </c>
      <c r="B22" s="19" t="s">
        <v>47</v>
      </c>
      <c r="C22" s="23">
        <f>'[1]Bevételek polghiv és önk'!$D$68</f>
        <v>55825</v>
      </c>
      <c r="D22" s="21" t="s">
        <v>48</v>
      </c>
      <c r="E22" s="22">
        <v>41250</v>
      </c>
    </row>
    <row r="23" spans="1:5" ht="15.75">
      <c r="A23" s="7" t="s">
        <v>49</v>
      </c>
      <c r="B23" s="19" t="s">
        <v>50</v>
      </c>
      <c r="C23" s="23">
        <v>0</v>
      </c>
      <c r="D23" s="21" t="s">
        <v>51</v>
      </c>
      <c r="E23" s="22">
        <v>14375</v>
      </c>
    </row>
    <row r="24" spans="1:5" ht="15.75">
      <c r="A24" s="7" t="s">
        <v>52</v>
      </c>
      <c r="B24" s="19" t="s">
        <v>53</v>
      </c>
      <c r="C24" s="23">
        <v>0</v>
      </c>
      <c r="D24" s="21" t="s">
        <v>54</v>
      </c>
      <c r="E24" s="22">
        <v>2700</v>
      </c>
    </row>
    <row r="25" spans="1:5" ht="15.75">
      <c r="A25" s="7" t="s">
        <v>55</v>
      </c>
      <c r="B25" s="19" t="s">
        <v>56</v>
      </c>
      <c r="C25" s="24">
        <f>'[1]Bevételek polghiv és önk'!$D$74</f>
        <v>2500</v>
      </c>
      <c r="D25" s="21"/>
      <c r="E25" s="37"/>
    </row>
    <row r="26" spans="1:5" ht="15.75">
      <c r="A26" s="7" t="s">
        <v>57</v>
      </c>
      <c r="B26" s="19" t="s">
        <v>58</v>
      </c>
      <c r="C26" s="23">
        <v>0</v>
      </c>
      <c r="D26" s="21"/>
      <c r="E26" s="37"/>
    </row>
    <row r="27" spans="1:5" ht="15.75">
      <c r="A27" s="7" t="s">
        <v>59</v>
      </c>
      <c r="B27" s="19" t="s">
        <v>60</v>
      </c>
      <c r="C27" s="25">
        <f>'[1]Bevételek polghiv és önk'!$D$79</f>
        <v>0</v>
      </c>
      <c r="D27" s="21"/>
      <c r="E27" s="38"/>
    </row>
    <row r="28" spans="1:5" ht="15.75">
      <c r="A28" s="7" t="s">
        <v>61</v>
      </c>
      <c r="B28" s="26" t="s">
        <v>62</v>
      </c>
      <c r="C28" s="27">
        <f>SUM(C22:C27)</f>
        <v>58325</v>
      </c>
      <c r="D28" s="28" t="s">
        <v>63</v>
      </c>
      <c r="E28" s="29">
        <f>SUM(E22:E27)</f>
        <v>58325</v>
      </c>
    </row>
    <row r="29" spans="1:5" ht="15.75">
      <c r="A29" s="7" t="s">
        <v>64</v>
      </c>
      <c r="B29" s="39"/>
      <c r="C29" s="40"/>
      <c r="D29" s="32" t="s">
        <v>65</v>
      </c>
      <c r="E29" s="41">
        <v>4000</v>
      </c>
    </row>
    <row r="30" spans="1:5" ht="15.75">
      <c r="A30" s="7" t="s">
        <v>66</v>
      </c>
      <c r="B30" s="26" t="s">
        <v>67</v>
      </c>
      <c r="C30" s="27"/>
      <c r="D30" s="21" t="s">
        <v>68</v>
      </c>
      <c r="E30" s="42"/>
    </row>
    <row r="31" spans="1:5" ht="15.75">
      <c r="A31" s="7" t="s">
        <v>69</v>
      </c>
      <c r="B31" s="43"/>
      <c r="C31" s="40"/>
      <c r="D31" s="21" t="s">
        <v>70</v>
      </c>
      <c r="E31" s="22"/>
    </row>
    <row r="32" spans="1:5" ht="15.75">
      <c r="A32" s="7" t="s">
        <v>71</v>
      </c>
      <c r="B32" s="19" t="s">
        <v>72</v>
      </c>
      <c r="C32" s="25">
        <v>0</v>
      </c>
      <c r="D32" s="32" t="s">
        <v>73</v>
      </c>
      <c r="E32" s="44">
        <f>SUM(E30:E31)</f>
        <v>0</v>
      </c>
    </row>
    <row r="33" spans="1:5" ht="15.75">
      <c r="A33" s="7" t="s">
        <v>74</v>
      </c>
      <c r="B33" s="19" t="s">
        <v>75</v>
      </c>
      <c r="C33" s="25">
        <v>0</v>
      </c>
      <c r="D33" s="40"/>
      <c r="E33" s="45"/>
    </row>
    <row r="34" spans="1:5" ht="15.75">
      <c r="A34" s="7" t="s">
        <v>76</v>
      </c>
      <c r="B34" s="19"/>
      <c r="C34" s="25"/>
      <c r="D34" s="40"/>
      <c r="E34" s="45"/>
    </row>
    <row r="35" spans="1:5" ht="15.75">
      <c r="A35" s="7" t="s">
        <v>77</v>
      </c>
      <c r="B35" s="46"/>
      <c r="C35" s="27"/>
      <c r="D35" s="40"/>
      <c r="E35" s="45"/>
    </row>
    <row r="36" spans="1:5" ht="15.75">
      <c r="A36" s="7" t="s">
        <v>78</v>
      </c>
      <c r="B36" s="19" t="s">
        <v>79</v>
      </c>
      <c r="C36" s="25">
        <v>43000</v>
      </c>
      <c r="D36" s="40"/>
      <c r="E36" s="45"/>
    </row>
    <row r="37" spans="1:5" ht="15.75">
      <c r="A37" s="7" t="s">
        <v>80</v>
      </c>
      <c r="B37" s="47" t="s">
        <v>81</v>
      </c>
      <c r="C37" s="48">
        <f>SUM(C36)</f>
        <v>43000</v>
      </c>
      <c r="D37" s="32" t="s">
        <v>82</v>
      </c>
      <c r="E37" s="22">
        <v>288249</v>
      </c>
    </row>
    <row r="38" spans="1:5" ht="16.5" thickBot="1">
      <c r="A38" s="7" t="s">
        <v>83</v>
      </c>
      <c r="B38" s="49"/>
      <c r="C38" s="50"/>
      <c r="D38" s="51"/>
      <c r="E38" s="52"/>
    </row>
    <row r="39" spans="1:5" ht="16.5" thickBot="1">
      <c r="A39" s="7" t="s">
        <v>84</v>
      </c>
      <c r="B39" s="53" t="s">
        <v>85</v>
      </c>
      <c r="C39" s="54">
        <f>SUM(C17+C28+C37)</f>
        <v>530289</v>
      </c>
      <c r="D39" s="55" t="s">
        <v>85</v>
      </c>
      <c r="E39" s="56">
        <f>E17+E28+E32+E37+E29</f>
        <v>530289</v>
      </c>
    </row>
  </sheetData>
  <mergeCells count="3">
    <mergeCell ref="B1:F1"/>
    <mergeCell ref="B2:F2"/>
    <mergeCell ref="B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2015-02-12T12:08:42Z</dcterms:created>
  <dcterms:modified xsi:type="dcterms:W3CDTF">2015-02-12T12:09:17Z</dcterms:modified>
  <cp:category/>
  <cp:version/>
  <cp:contentType/>
  <cp:contentStatus/>
</cp:coreProperties>
</file>