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4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7" i="1"/>
  <c r="C5" i="1"/>
  <c r="C12" i="1" s="1"/>
</calcChain>
</file>

<file path=xl/sharedStrings.xml><?xml version="1.0" encoding="utf-8"?>
<sst xmlns="http://schemas.openxmlformats.org/spreadsheetml/2006/main" count="21" uniqueCount="21">
  <si>
    <t>Tiszavasvári Város Önkormányzata saját bevételeinek részletezése az adósságot keletkeztető ügyletből származó tárgyévi fizetési kötelezettség megállapításához</t>
  </si>
  <si>
    <t>Forintban !</t>
  </si>
  <si>
    <t>Sor-szám</t>
  </si>
  <si>
    <t>Bevételi jogcímek</t>
  </si>
  <si>
    <t>2019. évi előirányzat</t>
  </si>
  <si>
    <t>1.</t>
  </si>
  <si>
    <t>Helyi és települési adók</t>
  </si>
  <si>
    <t>2.</t>
  </si>
  <si>
    <t>Az önkormányzati vagyon és az önkormányzatot megillető vagyoni értékű jog értékesítéséből és hasznosításából származó bevétel - tulajdonosi bevétel</t>
  </si>
  <si>
    <t>3.</t>
  </si>
  <si>
    <t>Az önkormányzati vagyon és az önkormányzatot megillető vagyoni értékű jog értékesítéséből és hasznosításából származó bevétel - hasznosítás bevétele (szolgáltatás)</t>
  </si>
  <si>
    <t>4.</t>
  </si>
  <si>
    <t>Osztalék, a koncessziós díj és a hozambevétel</t>
  </si>
  <si>
    <t>5.</t>
  </si>
  <si>
    <t>Tárgyi eszköz és az immateriális jószág, részvény, részesedés, vállalat értékesítéséből vagy privatizációból származó bevétel</t>
  </si>
  <si>
    <t>6.</t>
  </si>
  <si>
    <t>Bírság-, pótlék-, díj-, és járulékbevétel</t>
  </si>
  <si>
    <t>7.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</si>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</sst>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\ _F_t_-;\-* #,##0\ _F_t_-;_-* &quot;-&quot;??\ _F_t_-;_-@_-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color indexed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/>
    <xf numFmtId="164" fontId="2" fillId="0" borderId="0" xfId="1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7" xfId="1" applyFont="1" applyFill="1" applyBorder="1" applyProtection="1"/>
    <xf numFmtId="165" fontId="9" fillId="0" borderId="8" xfId="2" applyNumberFormat="1" applyFont="1" applyFill="1" applyBorder="1" applyProtection="1"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10" fillId="0" borderId="10" xfId="0" applyFont="1" applyBorder="1" applyAlignment="1">
      <alignment horizontal="justify" wrapText="1"/>
    </xf>
    <xf numFmtId="165" fontId="8" fillId="0" borderId="11" xfId="2" applyNumberFormat="1" applyFont="1" applyFill="1" applyBorder="1" applyProtection="1">
      <protection locked="0"/>
    </xf>
    <xf numFmtId="0" fontId="10" fillId="0" borderId="10" xfId="0" applyFont="1" applyBorder="1" applyAlignment="1">
      <alignment wrapText="1"/>
    </xf>
    <xf numFmtId="165" fontId="8" fillId="0" borderId="12" xfId="2" applyNumberFormat="1" applyFont="1" applyFill="1" applyBorder="1" applyProtection="1">
      <protection locked="0"/>
    </xf>
    <xf numFmtId="0" fontId="8" fillId="0" borderId="13" xfId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wrapText="1"/>
    </xf>
    <xf numFmtId="165" fontId="8" fillId="0" borderId="15" xfId="2" applyNumberFormat="1" applyFont="1" applyFill="1" applyBorder="1" applyProtection="1">
      <protection locked="0"/>
    </xf>
    <xf numFmtId="0" fontId="11" fillId="0" borderId="16" xfId="1" applyFont="1" applyFill="1" applyBorder="1" applyAlignment="1" applyProtection="1">
      <alignment horizontal="left"/>
    </xf>
    <xf numFmtId="0" fontId="11" fillId="0" borderId="17" xfId="1" applyFont="1" applyFill="1" applyBorder="1" applyAlignment="1" applyProtection="1">
      <alignment horizontal="left"/>
    </xf>
    <xf numFmtId="165" fontId="7" fillId="0" borderId="18" xfId="2" applyNumberFormat="1" applyFont="1" applyFill="1" applyBorder="1" applyProtection="1"/>
    <xf numFmtId="0" fontId="12" fillId="0" borderId="19" xfId="1" applyFont="1" applyFill="1" applyBorder="1" applyAlignment="1">
      <alignment horizontal="justify" vertical="center" wrapText="1"/>
    </xf>
  </cellXfs>
  <cellStyles count="3">
    <cellStyle name="Ezres 4 2 2" xfId="2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6"/>
  </sheetPr>
  <dimension ref="A1:D13"/>
  <sheetViews>
    <sheetView tabSelected="1" view="pageLayout" zoomScale="115" zoomScaleNormal="120" zoomScalePageLayoutView="115" workbookViewId="0">
      <selection activeCell="B2" sqref="B2"/>
    </sheetView>
  </sheetViews>
  <sheetFormatPr defaultRowHeight="15" x14ac:dyDescent="0.25"/>
  <cols>
    <col min="1" max="1" width="5.6640625" style="2" customWidth="1"/>
    <col min="2" max="2" width="68.6640625" style="2" customWidth="1"/>
    <col min="3" max="3" width="19.5" style="2" customWidth="1"/>
    <col min="4" max="4" width="11.33203125" style="2" customWidth="1"/>
    <col min="5" max="16384" width="9.33203125" style="2"/>
  </cols>
  <sheetData>
    <row r="1" spans="1:4" ht="33" customHeight="1" x14ac:dyDescent="0.25">
      <c r="A1" s="1" t="s">
        <v>0</v>
      </c>
      <c r="B1" s="1"/>
      <c r="C1" s="1"/>
    </row>
    <row r="2" spans="1:4" ht="15.95" customHeight="1" thickBot="1" x14ac:dyDescent="0.3">
      <c r="A2" s="3"/>
      <c r="B2" s="3"/>
      <c r="C2" s="4" t="s">
        <v>1</v>
      </c>
      <c r="D2" s="5"/>
    </row>
    <row r="3" spans="1:4" ht="26.25" customHeight="1" thickBot="1" x14ac:dyDescent="0.3">
      <c r="A3" s="6" t="s">
        <v>2</v>
      </c>
      <c r="B3" s="7" t="s">
        <v>3</v>
      </c>
      <c r="C3" s="8" t="s">
        <v>4</v>
      </c>
    </row>
    <row r="4" spans="1:4" ht="15.75" thickBot="1" x14ac:dyDescent="0.3">
      <c r="A4" s="9">
        <v>1</v>
      </c>
      <c r="B4" s="10">
        <v>2</v>
      </c>
      <c r="C4" s="11">
        <v>3</v>
      </c>
    </row>
    <row r="5" spans="1:4" x14ac:dyDescent="0.25">
      <c r="A5" s="12" t="s">
        <v>5</v>
      </c>
      <c r="B5" s="13" t="s">
        <v>6</v>
      </c>
      <c r="C5" s="14">
        <f>430000000+1000000</f>
        <v>431000000</v>
      </c>
    </row>
    <row r="6" spans="1:4" ht="24.75" x14ac:dyDescent="0.25">
      <c r="A6" s="15" t="s">
        <v>7</v>
      </c>
      <c r="B6" s="16" t="s">
        <v>8</v>
      </c>
      <c r="C6" s="17">
        <v>740000</v>
      </c>
    </row>
    <row r="7" spans="1:4" ht="36.75" x14ac:dyDescent="0.25">
      <c r="A7" s="15" t="s">
        <v>9</v>
      </c>
      <c r="B7" s="16" t="s">
        <v>10</v>
      </c>
      <c r="C7" s="17">
        <f>15901900+1241400+39574680</f>
        <v>56717980</v>
      </c>
    </row>
    <row r="8" spans="1:4" x14ac:dyDescent="0.25">
      <c r="A8" s="15" t="s">
        <v>11</v>
      </c>
      <c r="B8" s="18" t="s">
        <v>12</v>
      </c>
      <c r="C8" s="17"/>
    </row>
    <row r="9" spans="1:4" ht="24.75" x14ac:dyDescent="0.25">
      <c r="A9" s="15" t="s">
        <v>13</v>
      </c>
      <c r="B9" s="18" t="s">
        <v>14</v>
      </c>
      <c r="C9" s="17">
        <f>21787500+300000</f>
        <v>22087500</v>
      </c>
    </row>
    <row r="10" spans="1:4" x14ac:dyDescent="0.25">
      <c r="A10" s="15" t="s">
        <v>15</v>
      </c>
      <c r="B10" s="18" t="s">
        <v>16</v>
      </c>
      <c r="C10" s="19">
        <v>16500000</v>
      </c>
    </row>
    <row r="11" spans="1:4" ht="15.75" thickBot="1" x14ac:dyDescent="0.3">
      <c r="A11" s="20" t="s">
        <v>17</v>
      </c>
      <c r="B11" s="21" t="s">
        <v>18</v>
      </c>
      <c r="C11" s="22"/>
    </row>
    <row r="12" spans="1:4" ht="15.75" thickBot="1" x14ac:dyDescent="0.3">
      <c r="A12" s="23" t="s">
        <v>19</v>
      </c>
      <c r="B12" s="24"/>
      <c r="C12" s="25">
        <f>SUM(C5:C11)</f>
        <v>527045480</v>
      </c>
    </row>
    <row r="13" spans="1:4" ht="23.25" customHeight="1" x14ac:dyDescent="0.25">
      <c r="A13" s="26" t="s">
        <v>20</v>
      </c>
      <c r="B13" s="26"/>
      <c r="C13" s="26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6. számú melléklet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2019-05-30T15:46:20Z</dcterms:created>
  <dcterms:modified xsi:type="dcterms:W3CDTF">2019-05-30T15:46:20Z</dcterms:modified>
</cp:coreProperties>
</file>