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<sst xmlns="http://schemas.openxmlformats.org/spreadsheetml/2006/main" count="205" uniqueCount="110">
  <si>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</si>
  <si>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</si>
  <si>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</si>
  <si>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</si>
  <si>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</si>
  <si>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</si>
  <si>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</si>
  <si>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</si>
  <si>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</si>
  <si>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</si>
  <si>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</si>
  <si>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</si>
  <si>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</si>
  <si>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</si>
  <si>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</si>
  <si>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</si>
  <si>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</si>
  <si>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</si>
  <si>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</si>
  <si>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</si>
  <si>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</si>
  <si>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</si>
  <si>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</si>
  <si>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</si>
  <si>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</si>
  <si>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</si>
  <si>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</si>
  <si>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</si>
  <si>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</si>
  <si>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</si>
  <si>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</si>
  <si>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</si>
  <si>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</si>
  <si>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</si>
  <si>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</si>
  <si>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</si>
  <si>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</si>
  <si>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</si>
  <si>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</si>
  <si>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</si>
  <si>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</si>
  <si>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</si>
  <si>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</si>
  <si>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</si>
  <si>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</si>
  <si>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</si>
  <si>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</si>
  <si>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</si>
  <si>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</si>
  <si>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</si>
  <si>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</si>
  <si>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</si>
  <si>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</si>
  <si>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</si>
  <si>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</si>
  <si>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</si>
  <si>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</si>
  <si>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</si>
  <si>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</si>
  <si>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</si>
  <si>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</si>
  <si>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</si>
  <si>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</si>
  <si>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</si>
  <si>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</si>
  <si>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</si>
  <si>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</si>
  <si>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</si>
  <si>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</si>
  <si>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</si>
  <si>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</si>
  <si>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</si>
  <si>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</si>
  <si>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</si>
  <si>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</si>
  <si>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</si>
  <si>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</si>
  <si>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</si>
  <si>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</si>
  <si>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</si>
  <si>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</si>
  <si>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</si>
  <si>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</si>
  <si>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</si>
  <si>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</si>
  <si>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</si>
  <si>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</si>
  <si>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</si>
  <si>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</si>
  <si>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</si>
  <si>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</si>
  <si>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</si>
  <si>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</si>
  <si>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</si>
  <si>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</si>
  <si>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</si>
  <si>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</si>
  <si>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</si>
  <si>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</si>
  <si>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2019.évi ei.</t>
  </si>
  <si>
    <t>2019. évi ei.</t>
  </si>
  <si>
    <t>Műk. célú ktgv. támog. és kiegészítő támog.</t>
  </si>
  <si>
    <t>37.</t>
  </si>
  <si>
    <t>Csorvás Város Önkormányzatának  bevételei</t>
  </si>
  <si>
    <t xml:space="preserve">Egyéb működései cíélú átvett pénzeszk. </t>
  </si>
  <si>
    <t xml:space="preserve">Egyéb felhalmozási célú átvett pénzeszk. </t>
  </si>
  <si>
    <t>38.</t>
  </si>
  <si>
    <t>39.</t>
  </si>
  <si>
    <r>
      <t xml:space="preserve">3.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3</t>
    </r>
  </si>
  <si>
    <r>
      <t>3</t>
    </r>
    <r>
      <rPr>
        <sz val="11"/>
        <color indexed="8"/>
        <rFont val="Calibri"/>
        <family val="2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</si>
</sst>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5"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5" borderId="7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40" sqref="A40:M40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8515625" style="0" customWidth="1"/>
    <col min="4" max="4" width="7.140625" style="0" customWidth="1"/>
    <col min="5" max="5" width="7.421875" style="0" customWidth="1"/>
    <col min="6" max="6" width="7.57421875" style="0" customWidth="1"/>
    <col min="7" max="7" width="7.7109375" style="0" customWidth="1"/>
    <col min="9" max="9" width="34.28125" style="0" customWidth="1"/>
    <col min="10" max="10" width="9.421875" style="0" bestFit="1" customWidth="1"/>
    <col min="11" max="11" width="11.57421875" style="0" bestFit="1" customWidth="1"/>
  </cols>
  <sheetData>
    <row r="1" spans="1:13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4" ht="15">
      <c r="A4" s="36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4" ht="16.5" customHeight="1">
      <c r="A6" s="38" t="s">
        <v>103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2:13" ht="13.5" customHeight="1">
      <c r="L7" s="39" t="s">
        <v>0</v>
      </c>
      <c r="M7" s="39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99</v>
      </c>
      <c r="K9" s="5" t="s">
        <v>100</v>
      </c>
      <c r="L9" s="5" t="s">
        <v>100</v>
      </c>
      <c r="M9" s="5" t="s">
        <v>100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/>
      <c r="F12" s="7" t="s">
        <v>35</v>
      </c>
      <c r="G12" s="7"/>
      <c r="H12" s="7"/>
      <c r="I12" s="7"/>
      <c r="J12" s="7"/>
      <c r="K12" s="7"/>
      <c r="L12" s="7"/>
      <c r="M12" s="7"/>
    </row>
    <row r="13" spans="1:13" ht="15">
      <c r="A13" s="3" t="s">
        <v>36</v>
      </c>
      <c r="B13" s="8"/>
      <c r="C13" s="8"/>
      <c r="D13" s="8"/>
      <c r="E13" s="8"/>
      <c r="F13" s="40" t="s">
        <v>37</v>
      </c>
      <c r="G13" s="41"/>
      <c r="H13" s="41"/>
      <c r="I13" s="41"/>
      <c r="J13" s="41"/>
      <c r="K13" s="41"/>
      <c r="L13" s="41"/>
      <c r="M13" s="42"/>
    </row>
    <row r="14" spans="1:13" ht="15">
      <c r="A14" s="3" t="s">
        <v>38</v>
      </c>
      <c r="B14" s="8"/>
      <c r="C14" s="8"/>
      <c r="D14" s="8">
        <v>1</v>
      </c>
      <c r="E14" s="8"/>
      <c r="F14" s="7"/>
      <c r="G14" s="43" t="s">
        <v>39</v>
      </c>
      <c r="H14" s="44"/>
      <c r="I14" s="45"/>
      <c r="J14" s="9"/>
      <c r="K14" s="7"/>
      <c r="L14" s="7"/>
      <c r="M14" s="7"/>
    </row>
    <row r="15" spans="1:13" ht="15">
      <c r="A15" s="3" t="s">
        <v>40</v>
      </c>
      <c r="B15" s="8"/>
      <c r="C15" s="8"/>
      <c r="D15" s="8"/>
      <c r="E15" s="8">
        <v>1</v>
      </c>
      <c r="F15" s="7"/>
      <c r="G15" s="7"/>
      <c r="H15" s="34" t="s">
        <v>41</v>
      </c>
      <c r="I15" s="35"/>
      <c r="J15" s="24">
        <v>173199</v>
      </c>
      <c r="K15" s="23">
        <v>229</v>
      </c>
      <c r="L15" s="23" t="s">
        <v>42</v>
      </c>
      <c r="M15" s="24">
        <f>SUM(J15:L15)</f>
        <v>173428</v>
      </c>
    </row>
    <row r="16" spans="1:13" ht="15">
      <c r="A16" s="3" t="s">
        <v>43</v>
      </c>
      <c r="B16" s="8"/>
      <c r="C16" s="8"/>
      <c r="D16" s="8"/>
      <c r="E16" s="8">
        <v>2</v>
      </c>
      <c r="F16" s="7"/>
      <c r="G16" s="7"/>
      <c r="H16" s="34" t="s">
        <v>44</v>
      </c>
      <c r="I16" s="35"/>
      <c r="J16" s="24">
        <v>92808</v>
      </c>
      <c r="K16" s="23" t="s">
        <v>42</v>
      </c>
      <c r="L16" s="23" t="s">
        <v>42</v>
      </c>
      <c r="M16" s="24">
        <f>SUM(J16:L16)</f>
        <v>92808</v>
      </c>
    </row>
    <row r="17" spans="1:13" ht="15">
      <c r="A17" s="3" t="s">
        <v>45</v>
      </c>
      <c r="B17" s="8"/>
      <c r="C17" s="8"/>
      <c r="D17" s="8"/>
      <c r="E17" s="8">
        <v>3</v>
      </c>
      <c r="F17" s="7"/>
      <c r="G17" s="7"/>
      <c r="H17" s="34" t="s">
        <v>46</v>
      </c>
      <c r="I17" s="35"/>
      <c r="J17" s="24">
        <v>121161</v>
      </c>
      <c r="K17" s="24">
        <v>99114</v>
      </c>
      <c r="L17" s="23" t="s">
        <v>42</v>
      </c>
      <c r="M17" s="24">
        <f>SUM(J17:L17)</f>
        <v>220275</v>
      </c>
    </row>
    <row r="18" spans="1:13" ht="15">
      <c r="A18" s="3" t="s">
        <v>47</v>
      </c>
      <c r="B18" s="8"/>
      <c r="C18" s="8"/>
      <c r="D18" s="8"/>
      <c r="E18" s="8">
        <v>4</v>
      </c>
      <c r="F18" s="7"/>
      <c r="G18" s="7"/>
      <c r="H18" s="34" t="s">
        <v>48</v>
      </c>
      <c r="I18" s="35"/>
      <c r="J18" s="24">
        <v>6300</v>
      </c>
      <c r="K18" s="23" t="s">
        <v>42</v>
      </c>
      <c r="L18" s="23" t="s">
        <v>42</v>
      </c>
      <c r="M18" s="24">
        <f>SUM(J18:L18)</f>
        <v>6300</v>
      </c>
    </row>
    <row r="19" spans="1:13" ht="15">
      <c r="A19" s="3" t="s">
        <v>49</v>
      </c>
      <c r="B19" s="8"/>
      <c r="C19" s="8"/>
      <c r="D19" s="8"/>
      <c r="E19" s="8">
        <v>5</v>
      </c>
      <c r="F19" s="7"/>
      <c r="G19" s="29"/>
      <c r="H19" s="47" t="s">
        <v>101</v>
      </c>
      <c r="I19" s="35"/>
      <c r="J19" s="24">
        <v>16701</v>
      </c>
      <c r="K19" s="23" t="s">
        <v>42</v>
      </c>
      <c r="L19" s="23" t="s">
        <v>42</v>
      </c>
      <c r="M19" s="24">
        <v>16701</v>
      </c>
    </row>
    <row r="20" spans="1:13" ht="15">
      <c r="A20" s="3" t="s">
        <v>51</v>
      </c>
      <c r="B20" s="8"/>
      <c r="C20" s="8"/>
      <c r="D20" s="8">
        <v>2</v>
      </c>
      <c r="E20" s="8"/>
      <c r="F20" s="7"/>
      <c r="G20" s="34" t="s">
        <v>50</v>
      </c>
      <c r="H20" s="47"/>
      <c r="I20" s="35"/>
      <c r="J20" s="24"/>
      <c r="K20" s="23"/>
      <c r="L20" s="23"/>
      <c r="M20" s="24"/>
    </row>
    <row r="21" spans="1:13" ht="15">
      <c r="A21" s="3" t="s">
        <v>53</v>
      </c>
      <c r="B21" s="8"/>
      <c r="C21" s="8"/>
      <c r="D21" s="8"/>
      <c r="E21" s="8">
        <v>1</v>
      </c>
      <c r="F21" s="7"/>
      <c r="G21" s="7"/>
      <c r="H21" s="34" t="s">
        <v>52</v>
      </c>
      <c r="I21" s="35"/>
      <c r="J21" s="24">
        <v>101304</v>
      </c>
      <c r="K21" s="23" t="s">
        <v>42</v>
      </c>
      <c r="L21" s="23" t="s">
        <v>42</v>
      </c>
      <c r="M21" s="24">
        <f>SUM(J21:L21)</f>
        <v>101304</v>
      </c>
    </row>
    <row r="22" spans="1:13" ht="15">
      <c r="A22" s="3" t="s">
        <v>55</v>
      </c>
      <c r="B22" s="8"/>
      <c r="C22" s="8"/>
      <c r="D22" s="8">
        <v>4</v>
      </c>
      <c r="E22" s="8"/>
      <c r="F22" s="7"/>
      <c r="G22" s="10" t="s">
        <v>54</v>
      </c>
      <c r="H22" s="11"/>
      <c r="I22" s="12"/>
      <c r="J22" s="24"/>
      <c r="K22" s="23"/>
      <c r="L22" s="23"/>
      <c r="M22" s="24"/>
    </row>
    <row r="23" spans="1:13" ht="15">
      <c r="A23" s="3" t="s">
        <v>57</v>
      </c>
      <c r="B23" s="8"/>
      <c r="C23" s="8"/>
      <c r="D23" s="8"/>
      <c r="E23" s="8">
        <v>2</v>
      </c>
      <c r="F23" s="7"/>
      <c r="G23" s="7"/>
      <c r="H23" s="10" t="s">
        <v>56</v>
      </c>
      <c r="I23" s="12"/>
      <c r="J23" s="24">
        <v>16000</v>
      </c>
      <c r="K23" s="23" t="s">
        <v>42</v>
      </c>
      <c r="L23" s="23" t="s">
        <v>42</v>
      </c>
      <c r="M23" s="24">
        <f>SUM(J23:L23)</f>
        <v>16000</v>
      </c>
    </row>
    <row r="24" spans="1:13" ht="15">
      <c r="A24" s="3" t="s">
        <v>59</v>
      </c>
      <c r="B24" s="8"/>
      <c r="C24" s="8"/>
      <c r="D24" s="8"/>
      <c r="E24" s="8">
        <v>3</v>
      </c>
      <c r="F24" s="7"/>
      <c r="G24" s="7"/>
      <c r="H24" s="10" t="s">
        <v>58</v>
      </c>
      <c r="I24" s="12"/>
      <c r="J24" s="24">
        <v>45793</v>
      </c>
      <c r="K24" s="24">
        <v>14207</v>
      </c>
      <c r="L24" s="23"/>
      <c r="M24" s="24">
        <f>SUM(J24:L24)</f>
        <v>60000</v>
      </c>
    </row>
    <row r="25" spans="1:13" ht="15">
      <c r="A25" s="3" t="s">
        <v>61</v>
      </c>
      <c r="B25" s="8"/>
      <c r="C25" s="8"/>
      <c r="D25" s="8"/>
      <c r="E25" s="8">
        <v>4</v>
      </c>
      <c r="F25" s="7"/>
      <c r="G25" s="7"/>
      <c r="H25" s="10" t="s">
        <v>60</v>
      </c>
      <c r="I25" s="12"/>
      <c r="J25" s="24">
        <v>9000</v>
      </c>
      <c r="K25" s="23" t="s">
        <v>42</v>
      </c>
      <c r="L25" s="23" t="s">
        <v>42</v>
      </c>
      <c r="M25" s="24">
        <f>SUM(J25:L25)</f>
        <v>9000</v>
      </c>
    </row>
    <row r="26" spans="1:13" ht="15">
      <c r="A26" s="3" t="s">
        <v>63</v>
      </c>
      <c r="B26" s="8"/>
      <c r="C26" s="8"/>
      <c r="D26" s="8"/>
      <c r="E26" s="8">
        <v>5</v>
      </c>
      <c r="F26" s="7"/>
      <c r="G26" s="7"/>
      <c r="H26" s="10" t="s">
        <v>62</v>
      </c>
      <c r="I26" s="12"/>
      <c r="J26" s="28" t="s">
        <v>42</v>
      </c>
      <c r="K26" s="23" t="s">
        <v>42</v>
      </c>
      <c r="L26" s="23" t="s">
        <v>42</v>
      </c>
      <c r="M26" s="24">
        <v>0</v>
      </c>
    </row>
    <row r="27" spans="1:13" ht="15">
      <c r="A27" s="3" t="s">
        <v>65</v>
      </c>
      <c r="B27" s="8"/>
      <c r="C27" s="8"/>
      <c r="D27" s="8"/>
      <c r="E27" s="8">
        <v>6</v>
      </c>
      <c r="F27" s="7"/>
      <c r="G27" s="7"/>
      <c r="H27" s="10" t="s">
        <v>64</v>
      </c>
      <c r="I27" s="12"/>
      <c r="J27" s="24">
        <v>1500</v>
      </c>
      <c r="K27" s="23" t="s">
        <v>42</v>
      </c>
      <c r="L27" s="23" t="s">
        <v>42</v>
      </c>
      <c r="M27" s="24">
        <f>SUM(J27:L27)</f>
        <v>1500</v>
      </c>
    </row>
    <row r="28" spans="1:13" ht="15">
      <c r="A28" s="3" t="s">
        <v>67</v>
      </c>
      <c r="B28" s="8"/>
      <c r="C28" s="8"/>
      <c r="D28" s="8">
        <v>5</v>
      </c>
      <c r="E28" s="8"/>
      <c r="F28" s="7"/>
      <c r="G28" s="10" t="s">
        <v>66</v>
      </c>
      <c r="H28" s="11"/>
      <c r="I28" s="12"/>
      <c r="J28" s="24"/>
      <c r="K28" s="23"/>
      <c r="L28" s="23"/>
      <c r="M28" s="24"/>
    </row>
    <row r="29" spans="1:13" ht="15">
      <c r="A29" s="3" t="s">
        <v>69</v>
      </c>
      <c r="B29" s="8"/>
      <c r="C29" s="8"/>
      <c r="D29" s="8"/>
      <c r="E29" s="8">
        <v>1</v>
      </c>
      <c r="F29" s="7"/>
      <c r="G29" s="7"/>
      <c r="H29" s="10" t="s">
        <v>68</v>
      </c>
      <c r="I29" s="12"/>
      <c r="J29" s="24">
        <v>10000</v>
      </c>
      <c r="K29" s="23" t="s">
        <v>42</v>
      </c>
      <c r="L29" s="23" t="s">
        <v>42</v>
      </c>
      <c r="M29" s="24">
        <f aca="true" t="shared" si="0" ref="M29:M34">SUM(J29:L29)</f>
        <v>10000</v>
      </c>
    </row>
    <row r="30" spans="1:13" ht="15">
      <c r="A30" s="3" t="s">
        <v>71</v>
      </c>
      <c r="B30" s="8"/>
      <c r="C30" s="8"/>
      <c r="D30" s="8"/>
      <c r="E30" s="8">
        <v>2</v>
      </c>
      <c r="F30" s="7"/>
      <c r="G30" s="7"/>
      <c r="H30" s="10" t="s">
        <v>70</v>
      </c>
      <c r="I30" s="12"/>
      <c r="J30" s="24">
        <v>10000</v>
      </c>
      <c r="K30" s="23" t="s">
        <v>42</v>
      </c>
      <c r="L30" s="23" t="s">
        <v>42</v>
      </c>
      <c r="M30" s="24">
        <f t="shared" si="0"/>
        <v>10000</v>
      </c>
    </row>
    <row r="31" spans="1:13" ht="15">
      <c r="A31" s="3" t="s">
        <v>73</v>
      </c>
      <c r="B31" s="8"/>
      <c r="C31" s="8"/>
      <c r="D31" s="8"/>
      <c r="E31" s="8">
        <v>3</v>
      </c>
      <c r="F31" s="7"/>
      <c r="G31" s="7"/>
      <c r="H31" s="10" t="s">
        <v>72</v>
      </c>
      <c r="I31" s="12"/>
      <c r="J31" s="23" t="s">
        <v>42</v>
      </c>
      <c r="K31" s="23" t="s">
        <v>42</v>
      </c>
      <c r="L31" s="23" t="s">
        <v>42</v>
      </c>
      <c r="M31" s="24">
        <f t="shared" si="0"/>
        <v>0</v>
      </c>
    </row>
    <row r="32" spans="1:13" ht="15">
      <c r="A32" s="3" t="s">
        <v>75</v>
      </c>
      <c r="B32" s="8"/>
      <c r="C32" s="8"/>
      <c r="D32" s="8"/>
      <c r="E32" s="8">
        <v>4</v>
      </c>
      <c r="F32" s="7"/>
      <c r="G32" s="7"/>
      <c r="H32" s="10" t="s">
        <v>74</v>
      </c>
      <c r="I32" s="12"/>
      <c r="J32" s="24">
        <v>5500</v>
      </c>
      <c r="K32" s="23" t="s">
        <v>42</v>
      </c>
      <c r="L32" s="23" t="s">
        <v>42</v>
      </c>
      <c r="M32" s="24">
        <f t="shared" si="0"/>
        <v>5500</v>
      </c>
    </row>
    <row r="33" spans="1:13" ht="15">
      <c r="A33" s="3" t="s">
        <v>77</v>
      </c>
      <c r="B33" s="8"/>
      <c r="C33" s="8"/>
      <c r="D33" s="8"/>
      <c r="E33" s="8">
        <v>5</v>
      </c>
      <c r="F33" s="7"/>
      <c r="G33" s="7"/>
      <c r="H33" s="10" t="s">
        <v>76</v>
      </c>
      <c r="I33" s="12"/>
      <c r="J33" s="24">
        <v>5500</v>
      </c>
      <c r="K33" s="23" t="s">
        <v>42</v>
      </c>
      <c r="L33" s="23" t="s">
        <v>42</v>
      </c>
      <c r="M33" s="24">
        <f t="shared" si="0"/>
        <v>5500</v>
      </c>
    </row>
    <row r="34" spans="1:13" ht="15">
      <c r="A34" s="3" t="s">
        <v>79</v>
      </c>
      <c r="B34" s="8"/>
      <c r="C34" s="8"/>
      <c r="D34" s="8"/>
      <c r="E34" s="8">
        <v>8</v>
      </c>
      <c r="F34" s="7"/>
      <c r="G34" s="7"/>
      <c r="H34" s="10" t="s">
        <v>78</v>
      </c>
      <c r="I34" s="12"/>
      <c r="J34" s="24">
        <v>6800</v>
      </c>
      <c r="K34" s="23" t="s">
        <v>42</v>
      </c>
      <c r="L34" s="23" t="s">
        <v>42</v>
      </c>
      <c r="M34" s="24">
        <f t="shared" si="0"/>
        <v>6800</v>
      </c>
    </row>
    <row r="35" spans="1:13" ht="15">
      <c r="A35" s="3" t="s">
        <v>81</v>
      </c>
      <c r="B35" s="8"/>
      <c r="C35" s="8"/>
      <c r="D35" s="8">
        <v>7</v>
      </c>
      <c r="E35" s="8"/>
      <c r="F35" s="7"/>
      <c r="G35" s="10" t="s">
        <v>80</v>
      </c>
      <c r="H35" s="11"/>
      <c r="I35" s="12"/>
      <c r="J35" s="24"/>
      <c r="K35" s="23"/>
      <c r="L35" s="23"/>
      <c r="M35" s="24"/>
    </row>
    <row r="36" spans="1:13" ht="15">
      <c r="A36" s="3" t="s">
        <v>83</v>
      </c>
      <c r="B36" s="8"/>
      <c r="C36" s="8"/>
      <c r="D36" s="8"/>
      <c r="E36" s="8">
        <v>1</v>
      </c>
      <c r="F36" s="7"/>
      <c r="G36" s="7"/>
      <c r="H36" s="10" t="s">
        <v>82</v>
      </c>
      <c r="I36" s="12"/>
      <c r="J36" s="23">
        <v>6</v>
      </c>
      <c r="K36" s="23" t="s">
        <v>42</v>
      </c>
      <c r="L36" s="23" t="s">
        <v>42</v>
      </c>
      <c r="M36" s="23">
        <v>6</v>
      </c>
    </row>
    <row r="37" spans="1:13" ht="15">
      <c r="A37" s="3" t="s">
        <v>85</v>
      </c>
      <c r="B37" s="8"/>
      <c r="C37" s="8"/>
      <c r="D37" s="8"/>
      <c r="E37" s="8">
        <v>2</v>
      </c>
      <c r="F37" s="7"/>
      <c r="G37" s="29"/>
      <c r="H37" s="34" t="s">
        <v>104</v>
      </c>
      <c r="I37" s="35"/>
      <c r="J37" s="23">
        <v>294</v>
      </c>
      <c r="K37" s="23" t="s">
        <v>42</v>
      </c>
      <c r="L37" s="23" t="s">
        <v>42</v>
      </c>
      <c r="M37" s="23">
        <v>294</v>
      </c>
    </row>
    <row r="39" spans="1:13" ht="29.25" customHeight="1">
      <c r="A39" s="49" t="s">
        <v>109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5">
      <c r="A40" s="48" t="s">
        <v>91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5">
      <c r="A41" s="16"/>
      <c r="B41" s="17"/>
      <c r="C41" s="17"/>
      <c r="D41" s="17"/>
      <c r="E41" s="17"/>
      <c r="F41" s="18"/>
      <c r="G41" s="18"/>
      <c r="H41" s="18"/>
      <c r="I41" s="18"/>
      <c r="J41" s="19"/>
      <c r="K41" s="19"/>
      <c r="L41" s="19"/>
      <c r="M41" s="19"/>
    </row>
    <row r="42" spans="1:14" ht="15">
      <c r="A42" s="1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" t="s">
        <v>9</v>
      </c>
      <c r="K42" s="2" t="s">
        <v>10</v>
      </c>
      <c r="L42" s="2" t="s">
        <v>11</v>
      </c>
      <c r="M42" s="2" t="s">
        <v>12</v>
      </c>
      <c r="N42" s="15"/>
    </row>
    <row r="43" spans="1:14" ht="15">
      <c r="A43" s="3" t="s">
        <v>87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15</v>
      </c>
      <c r="H43" s="4" t="s">
        <v>19</v>
      </c>
      <c r="I43" s="4" t="s">
        <v>20</v>
      </c>
      <c r="J43" s="4" t="s">
        <v>99</v>
      </c>
      <c r="K43" s="5" t="s">
        <v>100</v>
      </c>
      <c r="L43" s="5" t="s">
        <v>100</v>
      </c>
      <c r="M43" s="5" t="s">
        <v>100</v>
      </c>
      <c r="N43" s="15"/>
    </row>
    <row r="44" spans="1:14" ht="15">
      <c r="A44" s="3" t="s">
        <v>89</v>
      </c>
      <c r="B44" s="4" t="s">
        <v>22</v>
      </c>
      <c r="C44" s="4" t="s">
        <v>22</v>
      </c>
      <c r="D44" s="4" t="s">
        <v>23</v>
      </c>
      <c r="E44" s="4" t="s">
        <v>24</v>
      </c>
      <c r="F44" s="4" t="s">
        <v>25</v>
      </c>
      <c r="G44" s="4" t="s">
        <v>25</v>
      </c>
      <c r="H44" s="4" t="s">
        <v>26</v>
      </c>
      <c r="I44" s="4" t="s">
        <v>27</v>
      </c>
      <c r="J44" s="4" t="s">
        <v>28</v>
      </c>
      <c r="K44" s="5" t="s">
        <v>29</v>
      </c>
      <c r="L44" s="5" t="s">
        <v>30</v>
      </c>
      <c r="M44" s="5" t="s">
        <v>31</v>
      </c>
      <c r="N44" s="15"/>
    </row>
    <row r="45" spans="1:13" ht="15">
      <c r="A45" s="3" t="s">
        <v>92</v>
      </c>
      <c r="B45" s="6"/>
      <c r="C45" s="6"/>
      <c r="D45" s="4" t="s">
        <v>22</v>
      </c>
      <c r="E45" s="4" t="s">
        <v>22</v>
      </c>
      <c r="F45" s="4"/>
      <c r="G45" s="4"/>
      <c r="H45" s="4" t="s">
        <v>25</v>
      </c>
      <c r="I45" s="4" t="s">
        <v>25</v>
      </c>
      <c r="J45" s="4" t="s">
        <v>33</v>
      </c>
      <c r="K45" s="5" t="s">
        <v>33</v>
      </c>
      <c r="L45" s="5" t="s">
        <v>33</v>
      </c>
      <c r="M45" s="7"/>
    </row>
    <row r="46" spans="1:13" ht="15">
      <c r="A46" s="3" t="s">
        <v>93</v>
      </c>
      <c r="B46" s="8"/>
      <c r="C46" s="8"/>
      <c r="D46" s="8">
        <v>8</v>
      </c>
      <c r="E46" s="8"/>
      <c r="F46" s="7"/>
      <c r="G46" s="34" t="s">
        <v>84</v>
      </c>
      <c r="H46" s="47"/>
      <c r="I46" s="35"/>
      <c r="J46" s="24"/>
      <c r="K46" s="24"/>
      <c r="L46" s="24"/>
      <c r="M46" s="24"/>
    </row>
    <row r="47" spans="1:13" ht="15">
      <c r="A47" s="3" t="s">
        <v>94</v>
      </c>
      <c r="B47" s="8"/>
      <c r="C47" s="8"/>
      <c r="D47" s="8"/>
      <c r="E47" s="8">
        <v>1</v>
      </c>
      <c r="F47" s="7"/>
      <c r="G47" s="7"/>
      <c r="H47" s="34" t="s">
        <v>86</v>
      </c>
      <c r="I47" s="35"/>
      <c r="J47" s="23">
        <v>6500</v>
      </c>
      <c r="K47" s="23" t="s">
        <v>42</v>
      </c>
      <c r="L47" s="23" t="s">
        <v>42</v>
      </c>
      <c r="M47" s="23">
        <f>SUM(J47:L47)</f>
        <v>6500</v>
      </c>
    </row>
    <row r="48" spans="1:13" ht="15">
      <c r="A48" s="3" t="s">
        <v>95</v>
      </c>
      <c r="B48" s="8"/>
      <c r="C48" s="8"/>
      <c r="D48" s="8"/>
      <c r="E48" s="8">
        <v>2</v>
      </c>
      <c r="F48" s="29"/>
      <c r="G48" s="30"/>
      <c r="H48" s="47" t="s">
        <v>105</v>
      </c>
      <c r="I48" s="47"/>
      <c r="J48" s="31">
        <v>800</v>
      </c>
      <c r="K48" s="23" t="s">
        <v>42</v>
      </c>
      <c r="L48" s="23" t="s">
        <v>42</v>
      </c>
      <c r="M48" s="32">
        <v>800</v>
      </c>
    </row>
    <row r="49" spans="1:13" ht="15">
      <c r="A49" s="3" t="s">
        <v>97</v>
      </c>
      <c r="B49" s="8"/>
      <c r="C49" s="8"/>
      <c r="D49" s="8"/>
      <c r="E49" s="8"/>
      <c r="F49" s="13" t="s">
        <v>88</v>
      </c>
      <c r="G49" s="14"/>
      <c r="H49" s="14"/>
      <c r="I49" s="14"/>
      <c r="J49" s="25"/>
      <c r="K49" s="25"/>
      <c r="L49" s="25"/>
      <c r="M49" s="26"/>
    </row>
    <row r="50" spans="1:13" ht="15">
      <c r="A50" s="3" t="s">
        <v>102</v>
      </c>
      <c r="B50" s="8"/>
      <c r="C50" s="8"/>
      <c r="D50" s="8">
        <v>9</v>
      </c>
      <c r="E50" s="8"/>
      <c r="F50" s="7"/>
      <c r="G50" s="46" t="s">
        <v>90</v>
      </c>
      <c r="H50" s="46"/>
      <c r="I50" s="46"/>
      <c r="J50" s="23"/>
      <c r="K50" s="23"/>
      <c r="L50" s="23"/>
      <c r="M50" s="23"/>
    </row>
    <row r="51" spans="1:13" ht="15">
      <c r="A51" s="3" t="s">
        <v>106</v>
      </c>
      <c r="B51" s="6"/>
      <c r="C51" s="6"/>
      <c r="D51" s="8"/>
      <c r="E51" s="8">
        <v>1</v>
      </c>
      <c r="F51" s="7"/>
      <c r="G51" s="7"/>
      <c r="H51" s="34" t="s">
        <v>96</v>
      </c>
      <c r="I51" s="35"/>
      <c r="J51" s="23">
        <v>279739</v>
      </c>
      <c r="K51" s="23" t="s">
        <v>42</v>
      </c>
      <c r="L51" s="23" t="s">
        <v>42</v>
      </c>
      <c r="M51" s="23">
        <f>SUM(J51:L51)</f>
        <v>279739</v>
      </c>
    </row>
    <row r="52" spans="1:13" ht="15">
      <c r="A52" s="3" t="s">
        <v>107</v>
      </c>
      <c r="B52" s="6"/>
      <c r="C52" s="6"/>
      <c r="D52" s="8"/>
      <c r="E52" s="8"/>
      <c r="F52" s="7"/>
      <c r="G52" s="20" t="s">
        <v>98</v>
      </c>
      <c r="H52" s="21"/>
      <c r="I52" s="22"/>
      <c r="J52" s="27">
        <f>SUM(J47:J51,J14:J46)</f>
        <v>908905</v>
      </c>
      <c r="K52" s="27">
        <f>SUM(K47:K51,K14:K46)</f>
        <v>113550</v>
      </c>
      <c r="L52" s="27">
        <f>SUM(L47:L51,L14:L46)</f>
        <v>0</v>
      </c>
      <c r="M52" s="27">
        <f>SUM(M47:M51,M14:M46)</f>
        <v>1022455</v>
      </c>
    </row>
  </sheetData>
  <sheetProtection/>
  <mergeCells count="22">
    <mergeCell ref="H17:I17"/>
    <mergeCell ref="H18:I18"/>
    <mergeCell ref="G20:I20"/>
    <mergeCell ref="H19:I19"/>
    <mergeCell ref="H37:I37"/>
    <mergeCell ref="H51:I51"/>
    <mergeCell ref="H47:I47"/>
    <mergeCell ref="G50:I50"/>
    <mergeCell ref="H48:I48"/>
    <mergeCell ref="G46:I46"/>
    <mergeCell ref="A40:M40"/>
    <mergeCell ref="A39:M39"/>
    <mergeCell ref="A1:M2"/>
    <mergeCell ref="H21:I21"/>
    <mergeCell ref="A4:N4"/>
    <mergeCell ref="A5:J5"/>
    <mergeCell ref="A6:N6"/>
    <mergeCell ref="L7:M7"/>
    <mergeCell ref="F13:M13"/>
    <mergeCell ref="G14:I14"/>
    <mergeCell ref="H15:I15"/>
    <mergeCell ref="H16:I16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Windows-felhasználó</cp:lastModifiedBy>
  <cp:lastPrinted>2019-09-27T06:26:41Z</cp:lastPrinted>
  <dcterms:created xsi:type="dcterms:W3CDTF">2019-02-15T07:50:48Z</dcterms:created>
  <dcterms:modified xsi:type="dcterms:W3CDTF">2019-10-19T11:45:25Z</dcterms:modified>
  <cp:category/>
  <cp:version/>
  <cp:contentType/>
  <cp:contentStatus/>
</cp:coreProperties>
</file>