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50" windowWidth="15200" windowHeight="9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8" i="1" l="1"/>
  <c r="D9" i="1"/>
  <c r="B10" i="1"/>
  <c r="B20" i="1"/>
  <c r="D7" i="1"/>
  <c r="D14" i="1"/>
  <c r="D13" i="1"/>
  <c r="D16" i="1"/>
  <c r="D17" i="1"/>
  <c r="D18" i="1"/>
  <c r="D12" i="1"/>
  <c r="C19" i="1"/>
  <c r="B19" i="1"/>
  <c r="C10" i="1"/>
  <c r="C20" i="1"/>
  <c r="D19" i="1"/>
  <c r="D10" i="1"/>
  <c r="D20" i="1"/>
</calcChain>
</file>

<file path=xl/sharedStrings.xml><?xml version="1.0" encoding="utf-8"?>
<sst xmlns="http://schemas.openxmlformats.org/spreadsheetml/2006/main" count="21" uniqueCount="20">
  <si>
    <t>Megnevezés</t>
  </si>
  <si>
    <t>Intézmények összesen</t>
  </si>
  <si>
    <t>Önkormányzat összesen</t>
  </si>
  <si>
    <t>Pénzkészlet tárgyidő elején-Devizabetét számlák egyenlege</t>
  </si>
  <si>
    <t>Pénzkészlet tárgyidő végén-Devizabetét számlák egyenlege</t>
  </si>
  <si>
    <t>Pénzkészlet tárgyidő elején-Forintpénztár, betétk. egyenlege</t>
  </si>
  <si>
    <t>Pénzkészlet tárgyidő végén-Forintpénztár, betétk. egyenlege</t>
  </si>
  <si>
    <t>Eger Megyei Jogú Város Önkormányzata</t>
  </si>
  <si>
    <t>Összesen:</t>
  </si>
  <si>
    <t>Önkormányzat (költségvetési szervek nélkül)</t>
  </si>
  <si>
    <t>Pénzkészlet tárgyidő végén-Ft költségvetési pénzforgalmi számlák egyenlege</t>
  </si>
  <si>
    <t>Költségvetési bevételek (maradvány nélkül) (+)</t>
  </si>
  <si>
    <t>Költségvetési kiadások  (-)</t>
  </si>
  <si>
    <t>Pénzügyi számviteli tételek forgalma  (+ / -)</t>
  </si>
  <si>
    <t>Ellenőrzésként:</t>
  </si>
  <si>
    <t>Pénzkészlet tárgyidő elején-Ft költségvetési pénzforgalmi számlák egyenlege a rövidlejáratú betétszámla nélkül</t>
  </si>
  <si>
    <t xml:space="preserve"> Ft-ban</t>
  </si>
  <si>
    <t>Pénzeszközök változása 2018. évben</t>
  </si>
  <si>
    <r>
      <t>Megjegyzés:</t>
    </r>
    <r>
      <rPr>
        <sz val="11"/>
        <rFont val="Times New Roman"/>
        <family val="1"/>
        <charset val="238"/>
      </rPr>
      <t xml:space="preserve"> A pénzforgalmi bevételek és pénzforgalmi kiadások halmozottan tartalmazzák az intézmények költségvetési támogatását, melynek összege 6.306.912.020  Ft.</t>
    </r>
  </si>
  <si>
    <t>6. melléklet a ….../2019. ( …..)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</si>
</sst>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\-#,##0\ 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2" fontId="2" fillId="0" borderId="2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72" fontId="2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72" fontId="4" fillId="0" borderId="10" xfId="0" applyNumberFormat="1" applyFont="1" applyBorder="1" applyAlignment="1">
      <alignment vertical="center"/>
    </xf>
    <xf numFmtId="172" fontId="4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72" fontId="2" fillId="0" borderId="13" xfId="0" applyNumberFormat="1" applyFont="1" applyBorder="1" applyAlignment="1">
      <alignment vertical="center"/>
    </xf>
    <xf numFmtId="172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6" xfId="0" applyFont="1" applyBorder="1" applyAlignment="1">
      <alignment vertical="center" wrapText="1"/>
    </xf>
    <xf numFmtId="172" fontId="2" fillId="0" borderId="17" xfId="0" applyNumberFormat="1" applyFont="1" applyBorder="1" applyAlignment="1">
      <alignment vertical="center"/>
    </xf>
    <xf numFmtId="172" fontId="4" fillId="0" borderId="18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172" fontId="4" fillId="0" borderId="1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72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D1" sqref="D1"/>
    </sheetView>
  </sheetViews>
  <sheetFormatPr defaultColWidth="9.08984375" defaultRowHeight="14" x14ac:dyDescent="0.25"/>
  <cols>
    <col min="1" max="1" width="55.453125" style="1" customWidth="1"/>
    <col min="2" max="2" width="16" style="2" customWidth="1"/>
    <col min="3" max="4" width="16.08984375" style="2" customWidth="1"/>
    <col min="5" max="5" width="12.08984375" style="2" bestFit="1" customWidth="1"/>
    <col min="6" max="6" width="14.453125" style="2" bestFit="1" customWidth="1"/>
    <col min="7" max="7" width="13.453125" style="2" bestFit="1" customWidth="1"/>
    <col min="8" max="8" width="14.453125" style="2" bestFit="1" customWidth="1"/>
    <col min="9" max="9" width="12.7265625" style="2" bestFit="1" customWidth="1"/>
    <col min="10" max="10" width="13.90625" style="2" bestFit="1" customWidth="1"/>
    <col min="11" max="11" width="9.08984375" style="2"/>
    <col min="12" max="12" width="11.7265625" style="2" bestFit="1" customWidth="1"/>
    <col min="13" max="13" width="14.453125" style="2" bestFit="1" customWidth="1"/>
    <col min="14" max="16384" width="9.08984375" style="2"/>
  </cols>
  <sheetData>
    <row r="1" spans="1:13" s="23" customFormat="1" ht="13" x14ac:dyDescent="0.25">
      <c r="A1" s="22" t="s">
        <v>7</v>
      </c>
      <c r="C1" s="32"/>
      <c r="D1" s="33" t="s">
        <v>19</v>
      </c>
    </row>
    <row r="2" spans="1:13" ht="38.25" customHeight="1" x14ac:dyDescent="0.25"/>
    <row r="3" spans="1:13" ht="17.5" x14ac:dyDescent="0.25">
      <c r="A3" s="36" t="s">
        <v>17</v>
      </c>
      <c r="B3" s="36"/>
      <c r="C3" s="36"/>
      <c r="D3" s="36"/>
    </row>
    <row r="4" spans="1:13" x14ac:dyDescent="0.25">
      <c r="A4" s="4"/>
      <c r="B4" s="5"/>
      <c r="C4" s="5"/>
      <c r="D4" s="5"/>
    </row>
    <row r="5" spans="1:13" ht="14.5" thickBot="1" x14ac:dyDescent="0.3">
      <c r="D5" s="3" t="s">
        <v>16</v>
      </c>
    </row>
    <row r="6" spans="1:13" ht="45.75" customHeight="1" thickBot="1" x14ac:dyDescent="0.3">
      <c r="A6" s="27" t="s">
        <v>0</v>
      </c>
      <c r="B6" s="27" t="s">
        <v>1</v>
      </c>
      <c r="C6" s="27" t="s">
        <v>9</v>
      </c>
      <c r="D6" s="27" t="s">
        <v>2</v>
      </c>
    </row>
    <row r="7" spans="1:13" ht="39.15" customHeight="1" x14ac:dyDescent="0.25">
      <c r="A7" s="24" t="s">
        <v>15</v>
      </c>
      <c r="B7" s="25">
        <v>863796861</v>
      </c>
      <c r="C7" s="25">
        <v>13192975893</v>
      </c>
      <c r="D7" s="26">
        <f>SUM(B7:C7)</f>
        <v>14056772754</v>
      </c>
    </row>
    <row r="8" spans="1:13" ht="39.15" customHeight="1" x14ac:dyDescent="0.25">
      <c r="A8" s="6" t="s">
        <v>3</v>
      </c>
      <c r="B8" s="7">
        <v>0</v>
      </c>
      <c r="C8" s="7">
        <v>166462424</v>
      </c>
      <c r="D8" s="26">
        <f>SUM(B8:C8)</f>
        <v>166462424</v>
      </c>
    </row>
    <row r="9" spans="1:13" ht="39.15" customHeight="1" thickBot="1" x14ac:dyDescent="0.3">
      <c r="A9" s="9" t="s">
        <v>5</v>
      </c>
      <c r="B9" s="10">
        <v>9430</v>
      </c>
      <c r="C9" s="10">
        <v>393275</v>
      </c>
      <c r="D9" s="26">
        <f>SUM(B9:C9)</f>
        <v>402705</v>
      </c>
    </row>
    <row r="10" spans="1:13" s="3" customFormat="1" ht="39.15" customHeight="1" thickBot="1" x14ac:dyDescent="0.3">
      <c r="A10" s="27" t="s">
        <v>8</v>
      </c>
      <c r="B10" s="28">
        <f>SUM(B7:B9)</f>
        <v>863806291</v>
      </c>
      <c r="C10" s="28">
        <f>SUM(C7:C9)</f>
        <v>13359831592</v>
      </c>
      <c r="D10" s="28">
        <f>SUM(D7:D9)</f>
        <v>14223637883</v>
      </c>
    </row>
    <row r="11" spans="1:13" ht="39.15" customHeight="1" x14ac:dyDescent="0.25">
      <c r="A11" s="14"/>
      <c r="B11" s="15"/>
      <c r="C11" s="15"/>
      <c r="D11" s="16"/>
    </row>
    <row r="12" spans="1:13" ht="39.15" customHeight="1" x14ac:dyDescent="0.25">
      <c r="A12" s="6" t="s">
        <v>11</v>
      </c>
      <c r="B12" s="7">
        <v>9190855148</v>
      </c>
      <c r="C12" s="7">
        <v>26682985708</v>
      </c>
      <c r="D12" s="8">
        <f>SUM(B12:C12)</f>
        <v>35873840856</v>
      </c>
      <c r="G12" s="34"/>
      <c r="H12" s="34"/>
      <c r="I12" s="35"/>
      <c r="J12" s="35"/>
    </row>
    <row r="13" spans="1:13" ht="39.15" customHeight="1" x14ac:dyDescent="0.25">
      <c r="A13" s="6" t="s">
        <v>12</v>
      </c>
      <c r="B13" s="7">
        <v>8871467233</v>
      </c>
      <c r="C13" s="7">
        <v>23693448223</v>
      </c>
      <c r="D13" s="8">
        <f>SUM(B13:C13)</f>
        <v>32564915456</v>
      </c>
    </row>
    <row r="14" spans="1:13" ht="39.15" customHeight="1" x14ac:dyDescent="0.25">
      <c r="A14" s="6" t="s">
        <v>13</v>
      </c>
      <c r="B14" s="7">
        <v>29725412</v>
      </c>
      <c r="C14" s="7">
        <v>117291952</v>
      </c>
      <c r="D14" s="8">
        <f>SUM(B14:C14)</f>
        <v>147017364</v>
      </c>
      <c r="E14" s="34"/>
      <c r="F14" s="34"/>
    </row>
    <row r="15" spans="1:13" ht="39.15" customHeight="1" x14ac:dyDescent="0.25">
      <c r="A15" s="17"/>
      <c r="B15" s="18"/>
      <c r="C15" s="18"/>
      <c r="D15" s="19"/>
      <c r="F15" s="34"/>
    </row>
    <row r="16" spans="1:13" ht="39.15" customHeight="1" x14ac:dyDescent="0.25">
      <c r="A16" s="6" t="s">
        <v>10</v>
      </c>
      <c r="B16" s="7">
        <v>1212831353</v>
      </c>
      <c r="C16" s="7">
        <v>16440801280</v>
      </c>
      <c r="D16" s="8">
        <f>SUM(B16:C16)</f>
        <v>17653632633</v>
      </c>
      <c r="L16" s="34"/>
      <c r="M16" s="34"/>
    </row>
    <row r="17" spans="1:4" ht="39.15" customHeight="1" x14ac:dyDescent="0.25">
      <c r="A17" s="6" t="s">
        <v>4</v>
      </c>
      <c r="B17" s="7">
        <v>0</v>
      </c>
      <c r="C17" s="7">
        <v>25337104</v>
      </c>
      <c r="D17" s="8">
        <f>SUM(B17:C17)</f>
        <v>25337104</v>
      </c>
    </row>
    <row r="18" spans="1:4" ht="39.15" customHeight="1" thickBot="1" x14ac:dyDescent="0.3">
      <c r="A18" s="9" t="s">
        <v>6</v>
      </c>
      <c r="B18" s="10">
        <v>88265</v>
      </c>
      <c r="C18" s="10">
        <v>522645</v>
      </c>
      <c r="D18" s="11">
        <f>SUM(B18:C18)</f>
        <v>610910</v>
      </c>
    </row>
    <row r="19" spans="1:4" ht="27" customHeight="1" thickBot="1" x14ac:dyDescent="0.3">
      <c r="A19" s="21" t="s">
        <v>8</v>
      </c>
      <c r="B19" s="12">
        <f>SUM(B16:B18)</f>
        <v>1212919618</v>
      </c>
      <c r="C19" s="12">
        <f>SUM(C16:C18)</f>
        <v>16466661029</v>
      </c>
      <c r="D19" s="13">
        <f>SUM(D16:D18)</f>
        <v>17679580647</v>
      </c>
    </row>
    <row r="20" spans="1:4" s="31" customFormat="1" x14ac:dyDescent="0.25">
      <c r="A20" s="29" t="s">
        <v>14</v>
      </c>
      <c r="B20" s="30">
        <f>B10+B12-B13+B14</f>
        <v>1212919618</v>
      </c>
      <c r="C20" s="30">
        <f>C10+C12-C13+C14</f>
        <v>16466661029</v>
      </c>
      <c r="D20" s="30">
        <f>D10+D12-D13+D14</f>
        <v>17679580647</v>
      </c>
    </row>
    <row r="21" spans="1:4" x14ac:dyDescent="0.25">
      <c r="A21" s="20"/>
    </row>
    <row r="22" spans="1:4" ht="45" customHeight="1" x14ac:dyDescent="0.25">
      <c r="A22" s="37" t="s">
        <v>18</v>
      </c>
      <c r="B22" s="37"/>
      <c r="C22" s="37"/>
      <c r="D22" s="37"/>
    </row>
  </sheetData>
  <mergeCells count="2">
    <mergeCell ref="A3:D3"/>
    <mergeCell ref="A22:D22"/>
  </mergeCells>
  <phoneticPr fontId="1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kissneva</dc:creator>
  <cp:lastModifiedBy>Kormos Viktória</cp:lastModifiedBy>
  <cp:lastPrinted>2017-05-25T13:31:39Z</cp:lastPrinted>
  <dcterms:created xsi:type="dcterms:W3CDTF">2012-04-06T07:53:32Z</dcterms:created>
  <dcterms:modified xsi:type="dcterms:W3CDTF">2019-04-25T09:04:06Z</dcterms:modified>
</cp:coreProperties>
</file>