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Elfogadott" sheetId="1" r:id="rId1"/>
    <sheet name="Módosítás (VI.07.)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3" i="2"/>
  <c r="D13"/>
  <c r="C13"/>
  <c r="B13"/>
  <c r="I12"/>
  <c r="H12"/>
  <c r="H11"/>
  <c r="I11" s="1"/>
  <c r="G9"/>
  <c r="F9"/>
  <c r="E9"/>
  <c r="D9"/>
  <c r="H9" s="1"/>
  <c r="C9"/>
  <c r="B9"/>
  <c r="I9" s="1"/>
  <c r="I8"/>
  <c r="H8"/>
  <c r="H7"/>
  <c r="I7" s="1"/>
  <c r="I6"/>
  <c r="H6"/>
  <c r="H5"/>
  <c r="I5" s="1"/>
  <c r="I4"/>
  <c r="H4"/>
  <c r="H3"/>
  <c r="I3" s="1"/>
  <c r="I2"/>
  <c r="H2"/>
  <c r="B17" i="1"/>
  <c r="B15"/>
  <c r="B10"/>
  <c r="I13" i="2" l="1"/>
  <c r="H13"/>
</calcChain>
</file>

<file path=xl/sharedStrings.xml><?xml version="1.0" encoding="utf-8"?>
<sst xmlns="http://schemas.openxmlformats.org/spreadsheetml/2006/main" count="25" uniqueCount="24">
  <si>
    <t>5.sz.melléklet</t>
  </si>
  <si>
    <t>adatok eFt-ban</t>
  </si>
  <si>
    <t>Községi Könyvtár költségvetése</t>
  </si>
  <si>
    <t>Kötelező önkormányzati feladat</t>
  </si>
  <si>
    <t>Működési bevételek</t>
  </si>
  <si>
    <t>Működési kiadások</t>
  </si>
  <si>
    <t xml:space="preserve">    Személyi juttatások</t>
  </si>
  <si>
    <t xml:space="preserve">    Munkaadót terhelő járulékok és szociális hozzájárulási adó</t>
  </si>
  <si>
    <t xml:space="preserve">    Dologi kiadások</t>
  </si>
  <si>
    <t>Intézmény finanszírozás</t>
  </si>
  <si>
    <t>ebből állami támogatás</t>
  </si>
  <si>
    <t>önkormányzati egyéb bevételből</t>
  </si>
  <si>
    <t>Eredeti előir.</t>
  </si>
  <si>
    <t>Kompenzáció</t>
  </si>
  <si>
    <t>Dologi kiadások csökkent.</t>
  </si>
  <si>
    <t>Mód.ei.össz.</t>
  </si>
  <si>
    <t>Mód.előir.</t>
  </si>
  <si>
    <t>Személyi jutt.</t>
  </si>
  <si>
    <t>Tb járulék</t>
  </si>
  <si>
    <t>Dologi és egy.f.</t>
  </si>
  <si>
    <t>Kiad.ei.összesen</t>
  </si>
  <si>
    <t>BEVÉTELEK</t>
  </si>
  <si>
    <t>Működési bevétel</t>
  </si>
  <si>
    <t>Bevételi ei.összesen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</si>
</sst>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1" fillId="0" borderId="0" xfId="0" applyNumberFormat="1" applyFont="1"/>
    <xf numFmtId="0" fontId="0" fillId="0" borderId="0" xfId="0" applyFill="1" applyBorder="1"/>
    <xf numFmtId="3" fontId="0" fillId="0" borderId="0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sqref="A1:C17"/>
    </sheetView>
  </sheetViews>
  <sheetFormatPr defaultRowHeight="15"/>
  <cols>
    <col min="1" max="1" width="55.7109375" bestFit="1" customWidth="1"/>
    <col min="2" max="2" width="5.5703125" bestFit="1" customWidth="1"/>
    <col min="3" max="3" width="14.42578125" bestFit="1" customWidth="1"/>
  </cols>
  <sheetData>
    <row r="1" spans="1:3">
      <c r="C1" t="s">
        <v>0</v>
      </c>
    </row>
    <row r="2" spans="1:3">
      <c r="C2" t="s">
        <v>1</v>
      </c>
    </row>
    <row r="3" spans="1:3">
      <c r="A3" s="1" t="s">
        <v>2</v>
      </c>
      <c r="B3" s="1"/>
    </row>
    <row r="5" spans="1:3">
      <c r="A5" s="2" t="s">
        <v>3</v>
      </c>
    </row>
    <row r="7" spans="1:3">
      <c r="A7" s="3" t="s">
        <v>4</v>
      </c>
      <c r="B7" s="4">
        <v>0</v>
      </c>
    </row>
    <row r="8" spans="1:3">
      <c r="A8" s="5"/>
      <c r="B8" s="6"/>
    </row>
    <row r="9" spans="1:3">
      <c r="B9" s="7"/>
    </row>
    <row r="10" spans="1:3">
      <c r="A10" s="3" t="s">
        <v>5</v>
      </c>
      <c r="B10" s="4">
        <f>B11+B12+B13</f>
        <v>8252</v>
      </c>
    </row>
    <row r="11" spans="1:3">
      <c r="A11" s="8" t="s">
        <v>6</v>
      </c>
      <c r="B11" s="9">
        <v>4482</v>
      </c>
    </row>
    <row r="12" spans="1:3">
      <c r="A12" s="8" t="s">
        <v>7</v>
      </c>
      <c r="B12" s="9">
        <v>1210</v>
      </c>
    </row>
    <row r="13" spans="1:3">
      <c r="A13" s="8" t="s">
        <v>8</v>
      </c>
      <c r="B13" s="9">
        <v>2560</v>
      </c>
    </row>
    <row r="14" spans="1:3">
      <c r="B14" s="7"/>
    </row>
    <row r="15" spans="1:3">
      <c r="A15" s="2" t="s">
        <v>9</v>
      </c>
      <c r="B15" s="10">
        <f>B10-B7</f>
        <v>8252</v>
      </c>
    </row>
    <row r="16" spans="1:3">
      <c r="A16" s="11" t="s">
        <v>10</v>
      </c>
      <c r="B16" s="12">
        <v>2656</v>
      </c>
    </row>
    <row r="17" spans="1:2">
      <c r="A17" s="11" t="s">
        <v>11</v>
      </c>
      <c r="B17" s="7">
        <f>B15-B16</f>
        <v>5596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sqref="A1:I13"/>
    </sheetView>
  </sheetViews>
  <sheetFormatPr defaultRowHeight="15"/>
  <cols>
    <col min="1" max="1" width="20.5703125" bestFit="1" customWidth="1"/>
    <col min="2" max="2" width="7.42578125" bestFit="1" customWidth="1"/>
    <col min="3" max="3" width="8.5703125" bestFit="1" customWidth="1"/>
    <col min="4" max="4" width="9" bestFit="1" customWidth="1"/>
    <col min="8" max="9" width="8.85546875" bestFit="1" customWidth="1"/>
  </cols>
  <sheetData>
    <row r="1" spans="1:9" ht="51.75">
      <c r="A1" s="13"/>
      <c r="B1" s="14" t="s">
        <v>12</v>
      </c>
      <c r="C1" s="14" t="s">
        <v>13</v>
      </c>
      <c r="D1" s="14" t="s">
        <v>14</v>
      </c>
      <c r="E1" s="14"/>
      <c r="F1" s="14"/>
      <c r="G1" s="14"/>
      <c r="H1" s="14" t="s">
        <v>15</v>
      </c>
      <c r="I1" s="14" t="s">
        <v>16</v>
      </c>
    </row>
    <row r="2" spans="1:9">
      <c r="A2" s="15" t="s">
        <v>17</v>
      </c>
      <c r="B2" s="16">
        <v>5508</v>
      </c>
      <c r="C2" s="8">
        <v>59</v>
      </c>
      <c r="D2" s="8"/>
      <c r="E2" s="8"/>
      <c r="F2" s="8"/>
      <c r="G2" s="8"/>
      <c r="H2" s="8">
        <f t="shared" ref="H2:H9" si="0">SUM(C2:G2)</f>
        <v>59</v>
      </c>
      <c r="I2" s="16">
        <f t="shared" ref="I2:I9" si="1">B2+H2</f>
        <v>5567</v>
      </c>
    </row>
    <row r="3" spans="1:9">
      <c r="A3" s="15" t="s">
        <v>18</v>
      </c>
      <c r="B3" s="16">
        <v>1487</v>
      </c>
      <c r="C3" s="8">
        <v>16</v>
      </c>
      <c r="D3" s="8"/>
      <c r="E3" s="8"/>
      <c r="F3" s="8"/>
      <c r="G3" s="8"/>
      <c r="H3" s="8">
        <f t="shared" si="0"/>
        <v>16</v>
      </c>
      <c r="I3" s="16">
        <f t="shared" si="1"/>
        <v>1503</v>
      </c>
    </row>
    <row r="4" spans="1:9">
      <c r="A4" s="15" t="s">
        <v>19</v>
      </c>
      <c r="B4" s="16">
        <v>2560</v>
      </c>
      <c r="C4" s="8"/>
      <c r="D4" s="8"/>
      <c r="E4" s="8"/>
      <c r="F4" s="8"/>
      <c r="G4" s="8"/>
      <c r="H4" s="8">
        <f t="shared" si="0"/>
        <v>0</v>
      </c>
      <c r="I4" s="16">
        <f t="shared" si="1"/>
        <v>2560</v>
      </c>
    </row>
    <row r="5" spans="1:9">
      <c r="A5" s="15"/>
      <c r="B5" s="16"/>
      <c r="C5" s="8"/>
      <c r="D5" s="8"/>
      <c r="E5" s="8"/>
      <c r="F5" s="8"/>
      <c r="G5" s="8"/>
      <c r="H5" s="8">
        <f t="shared" si="0"/>
        <v>0</v>
      </c>
      <c r="I5" s="16">
        <f t="shared" si="1"/>
        <v>0</v>
      </c>
    </row>
    <row r="6" spans="1:9">
      <c r="A6" s="15"/>
      <c r="B6" s="16"/>
      <c r="C6" s="8"/>
      <c r="D6" s="8"/>
      <c r="E6" s="8"/>
      <c r="F6" s="8"/>
      <c r="G6" s="8"/>
      <c r="H6" s="8">
        <f t="shared" si="0"/>
        <v>0</v>
      </c>
      <c r="I6" s="16">
        <f t="shared" si="1"/>
        <v>0</v>
      </c>
    </row>
    <row r="7" spans="1:9">
      <c r="A7" s="15"/>
      <c r="B7" s="16"/>
      <c r="C7" s="8"/>
      <c r="D7" s="8"/>
      <c r="E7" s="8"/>
      <c r="F7" s="8"/>
      <c r="G7" s="8"/>
      <c r="H7" s="8">
        <f t="shared" si="0"/>
        <v>0</v>
      </c>
      <c r="I7" s="16">
        <f t="shared" si="1"/>
        <v>0</v>
      </c>
    </row>
    <row r="8" spans="1:9">
      <c r="A8" s="15"/>
      <c r="B8" s="16"/>
      <c r="C8" s="8"/>
      <c r="D8" s="8"/>
      <c r="E8" s="8"/>
      <c r="F8" s="8"/>
      <c r="G8" s="8"/>
      <c r="H8" s="8">
        <f t="shared" si="0"/>
        <v>0</v>
      </c>
      <c r="I8" s="16">
        <f t="shared" si="1"/>
        <v>0</v>
      </c>
    </row>
    <row r="9" spans="1:9">
      <c r="A9" s="17" t="s">
        <v>20</v>
      </c>
      <c r="B9" s="16">
        <f t="shared" ref="B9:G9" si="2">SUM(B2:B8)</f>
        <v>9555</v>
      </c>
      <c r="C9" s="16">
        <f t="shared" si="2"/>
        <v>75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8">
        <f t="shared" si="0"/>
        <v>75</v>
      </c>
      <c r="I9" s="16">
        <f t="shared" si="1"/>
        <v>9630</v>
      </c>
    </row>
    <row r="10" spans="1:9">
      <c r="A10" s="17" t="s">
        <v>21</v>
      </c>
      <c r="B10" s="16"/>
      <c r="C10" s="8"/>
      <c r="D10" s="8"/>
      <c r="E10" s="8"/>
      <c r="F10" s="8"/>
      <c r="G10" s="8"/>
      <c r="H10" s="8"/>
      <c r="I10" s="16"/>
    </row>
    <row r="11" spans="1:9">
      <c r="A11" s="15" t="s">
        <v>22</v>
      </c>
      <c r="B11" s="16">
        <v>200</v>
      </c>
      <c r="C11" s="8"/>
      <c r="D11" s="8"/>
      <c r="E11" s="8"/>
      <c r="F11" s="8"/>
      <c r="G11" s="8"/>
      <c r="H11" s="8">
        <f>SUM(C11:G11)</f>
        <v>0</v>
      </c>
      <c r="I11" s="16">
        <f>B11+H11</f>
        <v>200</v>
      </c>
    </row>
    <row r="12" spans="1:9">
      <c r="A12" s="15" t="s">
        <v>9</v>
      </c>
      <c r="B12" s="16">
        <v>9355</v>
      </c>
      <c r="C12" s="8">
        <v>75</v>
      </c>
      <c r="D12" s="8"/>
      <c r="E12" s="8"/>
      <c r="F12" s="8"/>
      <c r="G12" s="8"/>
      <c r="H12" s="8">
        <f>SUM(C12:G12)</f>
        <v>75</v>
      </c>
      <c r="I12" s="16">
        <f>B12+H12</f>
        <v>9430</v>
      </c>
    </row>
    <row r="13" spans="1:9">
      <c r="A13" s="16" t="s">
        <v>23</v>
      </c>
      <c r="B13" s="16">
        <f>SUM(B11:B12)</f>
        <v>9555</v>
      </c>
      <c r="C13" s="16">
        <f>SUM(C11:C12)</f>
        <v>75</v>
      </c>
      <c r="D13" s="16">
        <f>SUM(D11:D12)</f>
        <v>0</v>
      </c>
      <c r="E13" s="16">
        <v>0</v>
      </c>
      <c r="F13" s="16">
        <v>0</v>
      </c>
      <c r="G13" s="16">
        <f>SUM(G11:G12)</f>
        <v>0</v>
      </c>
      <c r="H13" s="18">
        <f>SUM(H11:H12)</f>
        <v>75</v>
      </c>
      <c r="I13" s="16">
        <f>B13+H13</f>
        <v>9630</v>
      </c>
    </row>
  </sheetData>
  <pageMargins left="0.42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2014-02-02T15:17:14Z</cp:lastPrinted>
  <dcterms:created xsi:type="dcterms:W3CDTF">2014-02-02T15:16:01Z</dcterms:created>
  <dcterms:modified xsi:type="dcterms:W3CDTF">2014-02-02T15:17:28Z</dcterms:modified>
</cp:coreProperties>
</file>