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45" windowWidth="15600" windowHeight="7995"/>
  </bookViews>
  <sheets>
    <sheet name="Munka1" sheetId="1" r:id="rId1"/>
  </sheets>
  <definedNames>
    <definedName name="_xlnm.Print_Area" localSheetId="0">Munka1!$A$1:$E$59</definedName>
  </definedNames>
  <calcPr calcId="125725"/>
</workbook>
</file>

<file path=xl/calcChain.xml><?xml version="1.0" encoding="utf-8"?>
<calcChain xmlns="http://schemas.openxmlformats.org/spreadsheetml/2006/main">
  <c r="B37" i="1"/>
  <c r="E47"/>
  <c r="D47"/>
  <c r="C47"/>
  <c r="B47"/>
  <c r="E37"/>
  <c r="D37"/>
  <c r="C37"/>
  <c r="E20"/>
  <c r="D20"/>
  <c r="C20"/>
  <c r="B20"/>
  <c r="E48" l="1"/>
  <c r="E52" s="1"/>
  <c r="C48"/>
  <c r="C52" s="1"/>
  <c r="D48"/>
  <c r="D52" s="1"/>
  <c r="B48"/>
  <c r="B52" s="1"/>
  <c r="IV52" l="1"/>
</calcChain>
</file>

<file path=xl/sharedStrings.xml><?xml version="1.0" encoding="utf-8"?>
<sst xmlns="http://schemas.openxmlformats.org/spreadsheetml/2006/main" count="63" uniqueCount="49">
  <si>
    <t>adatok ezer Ft-ban</t>
  </si>
  <si>
    <t>megnevezés</t>
  </si>
  <si>
    <t>EBBŐL forgamlomképtelen tőrzsvagyon</t>
  </si>
  <si>
    <t>EBBŐL korlátozottan forgalomképes törzsvagyon</t>
  </si>
  <si>
    <t>EBBŐL üzleti vagyon</t>
  </si>
  <si>
    <t>ESZKÖZÖK</t>
  </si>
  <si>
    <t>1. Alapítás-átszervezés aktivált értéke (111-ből,112-ből)</t>
  </si>
  <si>
    <t>EBBŐL a "0"-ra leírt, de hazsnálatban lévő eszközök állománya</t>
  </si>
  <si>
    <t>EBBŐL a "0"-ra leírt, de hazsnálaton kívűli eszközök állománya</t>
  </si>
  <si>
    <t>2. Kísérleti fejlesztés aktivált értéke (111-ből, 112-ből)</t>
  </si>
  <si>
    <t>3. Vagyoni értékű jogok (111-ből,112-ből)</t>
  </si>
  <si>
    <t>4. Szellemi termékek (111-ből, 112-ből)</t>
  </si>
  <si>
    <t>5. Immateriális javakra adott előlegek (1181.,1182.)</t>
  </si>
  <si>
    <t>6. Immateriális javak értékhelyesbítése (119.)</t>
  </si>
  <si>
    <t>I. Immateriális javak összesen</t>
  </si>
  <si>
    <t>1. Ingatlanok és kapcsolodó vagyoni értékű jogok (121.,122-ből)</t>
  </si>
  <si>
    <t>2. Gépek, berendezések és felszereltségek 1311.,1312-ből)</t>
  </si>
  <si>
    <t>3. Járművek (1321.,1322-ből)</t>
  </si>
  <si>
    <t>4. Tenyésállatok (141.,142-ből)</t>
  </si>
  <si>
    <t>5. Beruházások, felújítások (122-ből,127.,1312-ből,1317-ből.,1322-ből,1327.,142-147-ből,147.)</t>
  </si>
  <si>
    <t>6. Beruházásra adott előlegek (128.,1318.,1328.,148.1598.,1599)</t>
  </si>
  <si>
    <t>7. Állami készletek , tartalékok (1591.,1592.)</t>
  </si>
  <si>
    <t>Tárgyi eszközök értékhelyesbítése (129.,1319.,1329.,149.)</t>
  </si>
  <si>
    <t xml:space="preserve">II. Tárgyi eszközök összesen </t>
  </si>
  <si>
    <t>1. Tartós részesedés (1711.,1751.)</t>
  </si>
  <si>
    <t>Ebből-tartós társulási részesedés (1711-ből, 1751ből)</t>
  </si>
  <si>
    <t>2.Tartós hitelviszonyt megtestesítő értékpapír (172-174.,1752.)</t>
  </si>
  <si>
    <t>3. Tartósan adott kölcsön (191-194-ből.,1981-ből)</t>
  </si>
  <si>
    <t>4. Hosszú lejáratú betétek (178.,1988.)</t>
  </si>
  <si>
    <t>Ebből 4/a Hosszú lejáratú betétek bekerülési (könyv szerinti) értéke (178)</t>
  </si>
  <si>
    <t>4/b Hosszú lejáratú betétek elszámolt értékvesztése (1988)</t>
  </si>
  <si>
    <t xml:space="preserve">5. Egyéb hosszú lejáratú követelések (195-ből, 1982-ből) </t>
  </si>
  <si>
    <t>6. Befektetett pénzügyi eszközök értékhelyesbítése (179.)</t>
  </si>
  <si>
    <t>III. Befektetett pénzügyi eszközök összesen</t>
  </si>
  <si>
    <t>A) BEFEKTETETT ESZKÖZÖK ÖSSZESEN</t>
  </si>
  <si>
    <t>B) Készletek összesen</t>
  </si>
  <si>
    <t>C) Pénzeszközök öszesen</t>
  </si>
  <si>
    <t>D) Követelések összesen</t>
  </si>
  <si>
    <t>ESZKÖZÖK ÖSSZESEN</t>
  </si>
  <si>
    <t>az önkormányzatok tulajdonában levő, a jogszabály alapján érték nélkül nyilvántartott eszközök állománya (használatban lévő kis értékű immateriális javak, tárgyi eszközök, készletek a szakmai nyilvántartásokban szereplő képzőművészeti alkotások, régészeti leletek, lép- és hangarchívumok, gyűjtemények, kulturális javak</t>
  </si>
  <si>
    <t>függő követelések állománya</t>
  </si>
  <si>
    <t>biztos (jövőbeni) követelések</t>
  </si>
  <si>
    <t>FORRÁSOK</t>
  </si>
  <si>
    <t>H) Kötelezettségek</t>
  </si>
  <si>
    <t>a mérlegben értékkel nem szereplő kötelezettségek, ideértve a kezesség-, illetve garanciavállalással föggő kötelezettségek.</t>
  </si>
  <si>
    <t>függő kötelezettségek</t>
  </si>
  <si>
    <t>Vagyonkimutatás 2017 SZALAFŐ</t>
  </si>
  <si>
    <t>2017. év</t>
  </si>
  <si>
    <t>3/2018. (V.30.) önkormányzati rendelet 8. számú melléklete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</si>
</sst>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14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sz val="5"/>
      <color theme="1"/>
      <name val="Calibri"/>
      <family val="2"/>
      <charset val="238"/>
      <scheme val="minor"/>
    </font>
    <font>
      <sz val="7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6"/>
      <color theme="1"/>
      <name val="Calibri"/>
      <family val="2"/>
      <charset val="238"/>
      <scheme val="minor"/>
    </font>
    <font>
      <b/>
      <sz val="7"/>
      <color theme="1"/>
      <name val="Calibri"/>
      <family val="2"/>
      <charset val="238"/>
      <scheme val="minor"/>
    </font>
    <font>
      <b/>
      <sz val="6"/>
      <color theme="1"/>
      <name val="Calibri"/>
      <family val="2"/>
      <charset val="238"/>
      <scheme val="minor"/>
    </font>
    <font>
      <b/>
      <sz val="7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164" fontId="1" fillId="0" borderId="0" xfId="1" applyNumberFormat="1" applyFont="1"/>
    <xf numFmtId="164" fontId="2" fillId="0" borderId="0" xfId="1" applyNumberFormat="1" applyFont="1" applyAlignment="1">
      <alignment horizontal="right"/>
    </xf>
    <xf numFmtId="0" fontId="4" fillId="0" borderId="0" xfId="0" applyFont="1" applyAlignment="1">
      <alignment wrapText="1"/>
    </xf>
    <xf numFmtId="0" fontId="5" fillId="0" borderId="0" xfId="0" applyFont="1" applyBorder="1" applyAlignment="1">
      <alignment wrapText="1"/>
    </xf>
    <xf numFmtId="0" fontId="0" fillId="0" borderId="0" xfId="0" applyBorder="1" applyAlignment="1">
      <alignment wrapText="1"/>
    </xf>
    <xf numFmtId="0" fontId="0" fillId="0" borderId="0" xfId="0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0" fontId="8" fillId="0" borderId="2" xfId="0" applyFont="1" applyBorder="1" applyAlignment="1">
      <alignment wrapText="1"/>
    </xf>
    <xf numFmtId="0" fontId="9" fillId="0" borderId="2" xfId="0" applyFont="1" applyBorder="1" applyAlignment="1">
      <alignment wrapText="1"/>
    </xf>
    <xf numFmtId="0" fontId="5" fillId="0" borderId="2" xfId="0" applyFont="1" applyBorder="1" applyAlignment="1">
      <alignment wrapText="1"/>
    </xf>
    <xf numFmtId="164" fontId="5" fillId="0" borderId="2" xfId="1" applyNumberFormat="1" applyFont="1" applyBorder="1" applyAlignment="1">
      <alignment wrapText="1"/>
    </xf>
    <xf numFmtId="0" fontId="10" fillId="0" borderId="0" xfId="0" applyFont="1" applyAlignment="1">
      <alignment wrapText="1"/>
    </xf>
    <xf numFmtId="0" fontId="10" fillId="0" borderId="0" xfId="0" applyFont="1" applyBorder="1" applyAlignment="1">
      <alignment wrapText="1"/>
    </xf>
    <xf numFmtId="0" fontId="10" fillId="0" borderId="0" xfId="0" applyFont="1"/>
    <xf numFmtId="0" fontId="11" fillId="0" borderId="2" xfId="0" applyFont="1" applyBorder="1" applyAlignment="1">
      <alignment wrapText="1"/>
    </xf>
    <xf numFmtId="164" fontId="11" fillId="0" borderId="2" xfId="1" applyNumberFormat="1" applyFont="1" applyBorder="1" applyAlignment="1">
      <alignment wrapText="1"/>
    </xf>
    <xf numFmtId="0" fontId="12" fillId="0" borderId="0" xfId="0" applyFont="1" applyAlignment="1">
      <alignment wrapText="1"/>
    </xf>
    <xf numFmtId="0" fontId="12" fillId="0" borderId="0" xfId="0" applyFont="1"/>
    <xf numFmtId="0" fontId="13" fillId="2" borderId="2" xfId="0" applyFont="1" applyFill="1" applyBorder="1" applyAlignment="1">
      <alignment wrapText="1"/>
    </xf>
    <xf numFmtId="164" fontId="13" fillId="2" borderId="2" xfId="1" applyNumberFormat="1" applyFont="1" applyFill="1" applyBorder="1" applyAlignment="1">
      <alignment wrapText="1"/>
    </xf>
    <xf numFmtId="164" fontId="12" fillId="0" borderId="0" xfId="0" applyNumberFormat="1" applyFont="1"/>
    <xf numFmtId="0" fontId="2" fillId="0" borderId="0" xfId="0" applyFont="1" applyAlignment="1">
      <alignment wrapText="1"/>
    </xf>
    <xf numFmtId="164" fontId="5" fillId="0" borderId="0" xfId="1" applyNumberFormat="1" applyFont="1" applyAlignment="1">
      <alignment wrapText="1"/>
    </xf>
    <xf numFmtId="164" fontId="4" fillId="0" borderId="0" xfId="1" applyNumberFormat="1" applyFont="1" applyAlignment="1">
      <alignment wrapText="1"/>
    </xf>
    <xf numFmtId="14" fontId="5" fillId="0" borderId="0" xfId="0" applyNumberFormat="1" applyFont="1" applyBorder="1" applyAlignment="1">
      <alignment horizontal="center" vertical="center" wrapText="1"/>
    </xf>
    <xf numFmtId="0" fontId="11" fillId="0" borderId="2" xfId="0" applyFont="1" applyBorder="1" applyAlignment="1">
      <alignment horizontal="left" wrapText="1"/>
    </xf>
    <xf numFmtId="0" fontId="3" fillId="0" borderId="0" xfId="0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center" wrapText="1"/>
    </xf>
    <xf numFmtId="164" fontId="8" fillId="0" borderId="4" xfId="1" applyNumberFormat="1" applyFont="1" applyBorder="1" applyAlignment="1">
      <alignment horizontal="center" vertical="center" wrapText="1"/>
    </xf>
    <xf numFmtId="164" fontId="5" fillId="0" borderId="3" xfId="1" applyNumberFormat="1" applyFont="1" applyBorder="1" applyAlignment="1">
      <alignment horizontal="center" vertical="center" wrapText="1"/>
    </xf>
    <xf numFmtId="164" fontId="5" fillId="0" borderId="4" xfId="1" applyNumberFormat="1" applyFont="1" applyBorder="1" applyAlignment="1">
      <alignment horizontal="center" vertical="center" wrapText="1"/>
    </xf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V65"/>
  <sheetViews>
    <sheetView tabSelected="1" workbookViewId="0">
      <selection activeCell="E1" sqref="E1"/>
    </sheetView>
  </sheetViews>
  <sheetFormatPr defaultRowHeight="15.95" customHeight="1"/>
  <cols>
    <col min="1" max="1" width="46.28515625" customWidth="1"/>
    <col min="2" max="2" width="8" style="1" customWidth="1"/>
    <col min="3" max="3" width="12" style="1" customWidth="1"/>
    <col min="4" max="4" width="15.5703125" style="1" customWidth="1"/>
    <col min="5" max="5" width="7.42578125" style="1" customWidth="1"/>
    <col min="6" max="6" width="5.7109375" customWidth="1"/>
    <col min="9" max="12" width="9.140625" customWidth="1"/>
    <col min="257" max="257" width="46.28515625" customWidth="1"/>
    <col min="258" max="258" width="8" customWidth="1"/>
    <col min="259" max="259" width="12" customWidth="1"/>
    <col min="260" max="260" width="15.5703125" customWidth="1"/>
    <col min="261" max="261" width="7.42578125" customWidth="1"/>
    <col min="262" max="262" width="5.7109375" customWidth="1"/>
    <col min="265" max="268" width="9.140625" customWidth="1"/>
    <col min="513" max="513" width="46.28515625" customWidth="1"/>
    <col min="514" max="514" width="8" customWidth="1"/>
    <col min="515" max="515" width="12" customWidth="1"/>
    <col min="516" max="516" width="15.5703125" customWidth="1"/>
    <col min="517" max="517" width="7.42578125" customWidth="1"/>
    <col min="518" max="518" width="5.7109375" customWidth="1"/>
    <col min="521" max="524" width="9.140625" customWidth="1"/>
    <col min="769" max="769" width="46.28515625" customWidth="1"/>
    <col min="770" max="770" width="8" customWidth="1"/>
    <col min="771" max="771" width="12" customWidth="1"/>
    <col min="772" max="772" width="15.5703125" customWidth="1"/>
    <col min="773" max="773" width="7.42578125" customWidth="1"/>
    <col min="774" max="774" width="5.7109375" customWidth="1"/>
    <col min="777" max="780" width="9.140625" customWidth="1"/>
    <col min="1025" max="1025" width="46.28515625" customWidth="1"/>
    <col min="1026" max="1026" width="8" customWidth="1"/>
    <col min="1027" max="1027" width="12" customWidth="1"/>
    <col min="1028" max="1028" width="15.5703125" customWidth="1"/>
    <col min="1029" max="1029" width="7.42578125" customWidth="1"/>
    <col min="1030" max="1030" width="5.7109375" customWidth="1"/>
    <col min="1033" max="1036" width="9.140625" customWidth="1"/>
    <col min="1281" max="1281" width="46.28515625" customWidth="1"/>
    <col min="1282" max="1282" width="8" customWidth="1"/>
    <col min="1283" max="1283" width="12" customWidth="1"/>
    <col min="1284" max="1284" width="15.5703125" customWidth="1"/>
    <col min="1285" max="1285" width="7.42578125" customWidth="1"/>
    <col min="1286" max="1286" width="5.7109375" customWidth="1"/>
    <col min="1289" max="1292" width="9.140625" customWidth="1"/>
    <col min="1537" max="1537" width="46.28515625" customWidth="1"/>
    <col min="1538" max="1538" width="8" customWidth="1"/>
    <col min="1539" max="1539" width="12" customWidth="1"/>
    <col min="1540" max="1540" width="15.5703125" customWidth="1"/>
    <col min="1541" max="1541" width="7.42578125" customWidth="1"/>
    <col min="1542" max="1542" width="5.7109375" customWidth="1"/>
    <col min="1545" max="1548" width="9.140625" customWidth="1"/>
    <col min="1793" max="1793" width="46.28515625" customWidth="1"/>
    <col min="1794" max="1794" width="8" customWidth="1"/>
    <col min="1795" max="1795" width="12" customWidth="1"/>
    <col min="1796" max="1796" width="15.5703125" customWidth="1"/>
    <col min="1797" max="1797" width="7.42578125" customWidth="1"/>
    <col min="1798" max="1798" width="5.7109375" customWidth="1"/>
    <col min="1801" max="1804" width="9.140625" customWidth="1"/>
    <col min="2049" max="2049" width="46.28515625" customWidth="1"/>
    <col min="2050" max="2050" width="8" customWidth="1"/>
    <col min="2051" max="2051" width="12" customWidth="1"/>
    <col min="2052" max="2052" width="15.5703125" customWidth="1"/>
    <col min="2053" max="2053" width="7.42578125" customWidth="1"/>
    <col min="2054" max="2054" width="5.7109375" customWidth="1"/>
    <col min="2057" max="2060" width="9.140625" customWidth="1"/>
    <col min="2305" max="2305" width="46.28515625" customWidth="1"/>
    <col min="2306" max="2306" width="8" customWidth="1"/>
    <col min="2307" max="2307" width="12" customWidth="1"/>
    <col min="2308" max="2308" width="15.5703125" customWidth="1"/>
    <col min="2309" max="2309" width="7.42578125" customWidth="1"/>
    <col min="2310" max="2310" width="5.7109375" customWidth="1"/>
    <col min="2313" max="2316" width="9.140625" customWidth="1"/>
    <col min="2561" max="2561" width="46.28515625" customWidth="1"/>
    <col min="2562" max="2562" width="8" customWidth="1"/>
    <col min="2563" max="2563" width="12" customWidth="1"/>
    <col min="2564" max="2564" width="15.5703125" customWidth="1"/>
    <col min="2565" max="2565" width="7.42578125" customWidth="1"/>
    <col min="2566" max="2566" width="5.7109375" customWidth="1"/>
    <col min="2569" max="2572" width="9.140625" customWidth="1"/>
    <col min="2817" max="2817" width="46.28515625" customWidth="1"/>
    <col min="2818" max="2818" width="8" customWidth="1"/>
    <col min="2819" max="2819" width="12" customWidth="1"/>
    <col min="2820" max="2820" width="15.5703125" customWidth="1"/>
    <col min="2821" max="2821" width="7.42578125" customWidth="1"/>
    <col min="2822" max="2822" width="5.7109375" customWidth="1"/>
    <col min="2825" max="2828" width="9.140625" customWidth="1"/>
    <col min="3073" max="3073" width="46.28515625" customWidth="1"/>
    <col min="3074" max="3074" width="8" customWidth="1"/>
    <col min="3075" max="3075" width="12" customWidth="1"/>
    <col min="3076" max="3076" width="15.5703125" customWidth="1"/>
    <col min="3077" max="3077" width="7.42578125" customWidth="1"/>
    <col min="3078" max="3078" width="5.7109375" customWidth="1"/>
    <col min="3081" max="3084" width="9.140625" customWidth="1"/>
    <col min="3329" max="3329" width="46.28515625" customWidth="1"/>
    <col min="3330" max="3330" width="8" customWidth="1"/>
    <col min="3331" max="3331" width="12" customWidth="1"/>
    <col min="3332" max="3332" width="15.5703125" customWidth="1"/>
    <col min="3333" max="3333" width="7.42578125" customWidth="1"/>
    <col min="3334" max="3334" width="5.7109375" customWidth="1"/>
    <col min="3337" max="3340" width="9.140625" customWidth="1"/>
    <col min="3585" max="3585" width="46.28515625" customWidth="1"/>
    <col min="3586" max="3586" width="8" customWidth="1"/>
    <col min="3587" max="3587" width="12" customWidth="1"/>
    <col min="3588" max="3588" width="15.5703125" customWidth="1"/>
    <col min="3589" max="3589" width="7.42578125" customWidth="1"/>
    <col min="3590" max="3590" width="5.7109375" customWidth="1"/>
    <col min="3593" max="3596" width="9.140625" customWidth="1"/>
    <col min="3841" max="3841" width="46.28515625" customWidth="1"/>
    <col min="3842" max="3842" width="8" customWidth="1"/>
    <col min="3843" max="3843" width="12" customWidth="1"/>
    <col min="3844" max="3844" width="15.5703125" customWidth="1"/>
    <col min="3845" max="3845" width="7.42578125" customWidth="1"/>
    <col min="3846" max="3846" width="5.7109375" customWidth="1"/>
    <col min="3849" max="3852" width="9.140625" customWidth="1"/>
    <col min="4097" max="4097" width="46.28515625" customWidth="1"/>
    <col min="4098" max="4098" width="8" customWidth="1"/>
    <col min="4099" max="4099" width="12" customWidth="1"/>
    <col min="4100" max="4100" width="15.5703125" customWidth="1"/>
    <col min="4101" max="4101" width="7.42578125" customWidth="1"/>
    <col min="4102" max="4102" width="5.7109375" customWidth="1"/>
    <col min="4105" max="4108" width="9.140625" customWidth="1"/>
    <col min="4353" max="4353" width="46.28515625" customWidth="1"/>
    <col min="4354" max="4354" width="8" customWidth="1"/>
    <col min="4355" max="4355" width="12" customWidth="1"/>
    <col min="4356" max="4356" width="15.5703125" customWidth="1"/>
    <col min="4357" max="4357" width="7.42578125" customWidth="1"/>
    <col min="4358" max="4358" width="5.7109375" customWidth="1"/>
    <col min="4361" max="4364" width="9.140625" customWidth="1"/>
    <col min="4609" max="4609" width="46.28515625" customWidth="1"/>
    <col min="4610" max="4610" width="8" customWidth="1"/>
    <col min="4611" max="4611" width="12" customWidth="1"/>
    <col min="4612" max="4612" width="15.5703125" customWidth="1"/>
    <col min="4613" max="4613" width="7.42578125" customWidth="1"/>
    <col min="4614" max="4614" width="5.7109375" customWidth="1"/>
    <col min="4617" max="4620" width="9.140625" customWidth="1"/>
    <col min="4865" max="4865" width="46.28515625" customWidth="1"/>
    <col min="4866" max="4866" width="8" customWidth="1"/>
    <col min="4867" max="4867" width="12" customWidth="1"/>
    <col min="4868" max="4868" width="15.5703125" customWidth="1"/>
    <col min="4869" max="4869" width="7.42578125" customWidth="1"/>
    <col min="4870" max="4870" width="5.7109375" customWidth="1"/>
    <col min="4873" max="4876" width="9.140625" customWidth="1"/>
    <col min="5121" max="5121" width="46.28515625" customWidth="1"/>
    <col min="5122" max="5122" width="8" customWidth="1"/>
    <col min="5123" max="5123" width="12" customWidth="1"/>
    <col min="5124" max="5124" width="15.5703125" customWidth="1"/>
    <col min="5125" max="5125" width="7.42578125" customWidth="1"/>
    <col min="5126" max="5126" width="5.7109375" customWidth="1"/>
    <col min="5129" max="5132" width="9.140625" customWidth="1"/>
    <col min="5377" max="5377" width="46.28515625" customWidth="1"/>
    <col min="5378" max="5378" width="8" customWidth="1"/>
    <col min="5379" max="5379" width="12" customWidth="1"/>
    <col min="5380" max="5380" width="15.5703125" customWidth="1"/>
    <col min="5381" max="5381" width="7.42578125" customWidth="1"/>
    <col min="5382" max="5382" width="5.7109375" customWidth="1"/>
    <col min="5385" max="5388" width="9.140625" customWidth="1"/>
    <col min="5633" max="5633" width="46.28515625" customWidth="1"/>
    <col min="5634" max="5634" width="8" customWidth="1"/>
    <col min="5635" max="5635" width="12" customWidth="1"/>
    <col min="5636" max="5636" width="15.5703125" customWidth="1"/>
    <col min="5637" max="5637" width="7.42578125" customWidth="1"/>
    <col min="5638" max="5638" width="5.7109375" customWidth="1"/>
    <col min="5641" max="5644" width="9.140625" customWidth="1"/>
    <col min="5889" max="5889" width="46.28515625" customWidth="1"/>
    <col min="5890" max="5890" width="8" customWidth="1"/>
    <col min="5891" max="5891" width="12" customWidth="1"/>
    <col min="5892" max="5892" width="15.5703125" customWidth="1"/>
    <col min="5893" max="5893" width="7.42578125" customWidth="1"/>
    <col min="5894" max="5894" width="5.7109375" customWidth="1"/>
    <col min="5897" max="5900" width="9.140625" customWidth="1"/>
    <col min="6145" max="6145" width="46.28515625" customWidth="1"/>
    <col min="6146" max="6146" width="8" customWidth="1"/>
    <col min="6147" max="6147" width="12" customWidth="1"/>
    <col min="6148" max="6148" width="15.5703125" customWidth="1"/>
    <col min="6149" max="6149" width="7.42578125" customWidth="1"/>
    <col min="6150" max="6150" width="5.7109375" customWidth="1"/>
    <col min="6153" max="6156" width="9.140625" customWidth="1"/>
    <col min="6401" max="6401" width="46.28515625" customWidth="1"/>
    <col min="6402" max="6402" width="8" customWidth="1"/>
    <col min="6403" max="6403" width="12" customWidth="1"/>
    <col min="6404" max="6404" width="15.5703125" customWidth="1"/>
    <col min="6405" max="6405" width="7.42578125" customWidth="1"/>
    <col min="6406" max="6406" width="5.7109375" customWidth="1"/>
    <col min="6409" max="6412" width="9.140625" customWidth="1"/>
    <col min="6657" max="6657" width="46.28515625" customWidth="1"/>
    <col min="6658" max="6658" width="8" customWidth="1"/>
    <col min="6659" max="6659" width="12" customWidth="1"/>
    <col min="6660" max="6660" width="15.5703125" customWidth="1"/>
    <col min="6661" max="6661" width="7.42578125" customWidth="1"/>
    <col min="6662" max="6662" width="5.7109375" customWidth="1"/>
    <col min="6665" max="6668" width="9.140625" customWidth="1"/>
    <col min="6913" max="6913" width="46.28515625" customWidth="1"/>
    <col min="6914" max="6914" width="8" customWidth="1"/>
    <col min="6915" max="6915" width="12" customWidth="1"/>
    <col min="6916" max="6916" width="15.5703125" customWidth="1"/>
    <col min="6917" max="6917" width="7.42578125" customWidth="1"/>
    <col min="6918" max="6918" width="5.7109375" customWidth="1"/>
    <col min="6921" max="6924" width="9.140625" customWidth="1"/>
    <col min="7169" max="7169" width="46.28515625" customWidth="1"/>
    <col min="7170" max="7170" width="8" customWidth="1"/>
    <col min="7171" max="7171" width="12" customWidth="1"/>
    <col min="7172" max="7172" width="15.5703125" customWidth="1"/>
    <col min="7173" max="7173" width="7.42578125" customWidth="1"/>
    <col min="7174" max="7174" width="5.7109375" customWidth="1"/>
    <col min="7177" max="7180" width="9.140625" customWidth="1"/>
    <col min="7425" max="7425" width="46.28515625" customWidth="1"/>
    <col min="7426" max="7426" width="8" customWidth="1"/>
    <col min="7427" max="7427" width="12" customWidth="1"/>
    <col min="7428" max="7428" width="15.5703125" customWidth="1"/>
    <col min="7429" max="7429" width="7.42578125" customWidth="1"/>
    <col min="7430" max="7430" width="5.7109375" customWidth="1"/>
    <col min="7433" max="7436" width="9.140625" customWidth="1"/>
    <col min="7681" max="7681" width="46.28515625" customWidth="1"/>
    <col min="7682" max="7682" width="8" customWidth="1"/>
    <col min="7683" max="7683" width="12" customWidth="1"/>
    <col min="7684" max="7684" width="15.5703125" customWidth="1"/>
    <col min="7685" max="7685" width="7.42578125" customWidth="1"/>
    <col min="7686" max="7686" width="5.7109375" customWidth="1"/>
    <col min="7689" max="7692" width="9.140625" customWidth="1"/>
    <col min="7937" max="7937" width="46.28515625" customWidth="1"/>
    <col min="7938" max="7938" width="8" customWidth="1"/>
    <col min="7939" max="7939" width="12" customWidth="1"/>
    <col min="7940" max="7940" width="15.5703125" customWidth="1"/>
    <col min="7941" max="7941" width="7.42578125" customWidth="1"/>
    <col min="7942" max="7942" width="5.7109375" customWidth="1"/>
    <col min="7945" max="7948" width="9.140625" customWidth="1"/>
    <col min="8193" max="8193" width="46.28515625" customWidth="1"/>
    <col min="8194" max="8194" width="8" customWidth="1"/>
    <col min="8195" max="8195" width="12" customWidth="1"/>
    <col min="8196" max="8196" width="15.5703125" customWidth="1"/>
    <col min="8197" max="8197" width="7.42578125" customWidth="1"/>
    <col min="8198" max="8198" width="5.7109375" customWidth="1"/>
    <col min="8201" max="8204" width="9.140625" customWidth="1"/>
    <col min="8449" max="8449" width="46.28515625" customWidth="1"/>
    <col min="8450" max="8450" width="8" customWidth="1"/>
    <col min="8451" max="8451" width="12" customWidth="1"/>
    <col min="8452" max="8452" width="15.5703125" customWidth="1"/>
    <col min="8453" max="8453" width="7.42578125" customWidth="1"/>
    <col min="8454" max="8454" width="5.7109375" customWidth="1"/>
    <col min="8457" max="8460" width="9.140625" customWidth="1"/>
    <col min="8705" max="8705" width="46.28515625" customWidth="1"/>
    <col min="8706" max="8706" width="8" customWidth="1"/>
    <col min="8707" max="8707" width="12" customWidth="1"/>
    <col min="8708" max="8708" width="15.5703125" customWidth="1"/>
    <col min="8709" max="8709" width="7.42578125" customWidth="1"/>
    <col min="8710" max="8710" width="5.7109375" customWidth="1"/>
    <col min="8713" max="8716" width="9.140625" customWidth="1"/>
    <col min="8961" max="8961" width="46.28515625" customWidth="1"/>
    <col min="8962" max="8962" width="8" customWidth="1"/>
    <col min="8963" max="8963" width="12" customWidth="1"/>
    <col min="8964" max="8964" width="15.5703125" customWidth="1"/>
    <col min="8965" max="8965" width="7.42578125" customWidth="1"/>
    <col min="8966" max="8966" width="5.7109375" customWidth="1"/>
    <col min="8969" max="8972" width="9.140625" customWidth="1"/>
    <col min="9217" max="9217" width="46.28515625" customWidth="1"/>
    <col min="9218" max="9218" width="8" customWidth="1"/>
    <col min="9219" max="9219" width="12" customWidth="1"/>
    <col min="9220" max="9220" width="15.5703125" customWidth="1"/>
    <col min="9221" max="9221" width="7.42578125" customWidth="1"/>
    <col min="9222" max="9222" width="5.7109375" customWidth="1"/>
    <col min="9225" max="9228" width="9.140625" customWidth="1"/>
    <col min="9473" max="9473" width="46.28515625" customWidth="1"/>
    <col min="9474" max="9474" width="8" customWidth="1"/>
    <col min="9475" max="9475" width="12" customWidth="1"/>
    <col min="9476" max="9476" width="15.5703125" customWidth="1"/>
    <col min="9477" max="9477" width="7.42578125" customWidth="1"/>
    <col min="9478" max="9478" width="5.7109375" customWidth="1"/>
    <col min="9481" max="9484" width="9.140625" customWidth="1"/>
    <col min="9729" max="9729" width="46.28515625" customWidth="1"/>
    <col min="9730" max="9730" width="8" customWidth="1"/>
    <col min="9731" max="9731" width="12" customWidth="1"/>
    <col min="9732" max="9732" width="15.5703125" customWidth="1"/>
    <col min="9733" max="9733" width="7.42578125" customWidth="1"/>
    <col min="9734" max="9734" width="5.7109375" customWidth="1"/>
    <col min="9737" max="9740" width="9.140625" customWidth="1"/>
    <col min="9985" max="9985" width="46.28515625" customWidth="1"/>
    <col min="9986" max="9986" width="8" customWidth="1"/>
    <col min="9987" max="9987" width="12" customWidth="1"/>
    <col min="9988" max="9988" width="15.5703125" customWidth="1"/>
    <col min="9989" max="9989" width="7.42578125" customWidth="1"/>
    <col min="9990" max="9990" width="5.7109375" customWidth="1"/>
    <col min="9993" max="9996" width="9.140625" customWidth="1"/>
    <col min="10241" max="10241" width="46.28515625" customWidth="1"/>
    <col min="10242" max="10242" width="8" customWidth="1"/>
    <col min="10243" max="10243" width="12" customWidth="1"/>
    <col min="10244" max="10244" width="15.5703125" customWidth="1"/>
    <col min="10245" max="10245" width="7.42578125" customWidth="1"/>
    <col min="10246" max="10246" width="5.7109375" customWidth="1"/>
    <col min="10249" max="10252" width="9.140625" customWidth="1"/>
    <col min="10497" max="10497" width="46.28515625" customWidth="1"/>
    <col min="10498" max="10498" width="8" customWidth="1"/>
    <col min="10499" max="10499" width="12" customWidth="1"/>
    <col min="10500" max="10500" width="15.5703125" customWidth="1"/>
    <col min="10501" max="10501" width="7.42578125" customWidth="1"/>
    <col min="10502" max="10502" width="5.7109375" customWidth="1"/>
    <col min="10505" max="10508" width="9.140625" customWidth="1"/>
    <col min="10753" max="10753" width="46.28515625" customWidth="1"/>
    <col min="10754" max="10754" width="8" customWidth="1"/>
    <col min="10755" max="10755" width="12" customWidth="1"/>
    <col min="10756" max="10756" width="15.5703125" customWidth="1"/>
    <col min="10757" max="10757" width="7.42578125" customWidth="1"/>
    <col min="10758" max="10758" width="5.7109375" customWidth="1"/>
    <col min="10761" max="10764" width="9.140625" customWidth="1"/>
    <col min="11009" max="11009" width="46.28515625" customWidth="1"/>
    <col min="11010" max="11010" width="8" customWidth="1"/>
    <col min="11011" max="11011" width="12" customWidth="1"/>
    <col min="11012" max="11012" width="15.5703125" customWidth="1"/>
    <col min="11013" max="11013" width="7.42578125" customWidth="1"/>
    <col min="11014" max="11014" width="5.7109375" customWidth="1"/>
    <col min="11017" max="11020" width="9.140625" customWidth="1"/>
    <col min="11265" max="11265" width="46.28515625" customWidth="1"/>
    <col min="11266" max="11266" width="8" customWidth="1"/>
    <col min="11267" max="11267" width="12" customWidth="1"/>
    <col min="11268" max="11268" width="15.5703125" customWidth="1"/>
    <col min="11269" max="11269" width="7.42578125" customWidth="1"/>
    <col min="11270" max="11270" width="5.7109375" customWidth="1"/>
    <col min="11273" max="11276" width="9.140625" customWidth="1"/>
    <col min="11521" max="11521" width="46.28515625" customWidth="1"/>
    <col min="11522" max="11522" width="8" customWidth="1"/>
    <col min="11523" max="11523" width="12" customWidth="1"/>
    <col min="11524" max="11524" width="15.5703125" customWidth="1"/>
    <col min="11525" max="11525" width="7.42578125" customWidth="1"/>
    <col min="11526" max="11526" width="5.7109375" customWidth="1"/>
    <col min="11529" max="11532" width="9.140625" customWidth="1"/>
    <col min="11777" max="11777" width="46.28515625" customWidth="1"/>
    <col min="11778" max="11778" width="8" customWidth="1"/>
    <col min="11779" max="11779" width="12" customWidth="1"/>
    <col min="11780" max="11780" width="15.5703125" customWidth="1"/>
    <col min="11781" max="11781" width="7.42578125" customWidth="1"/>
    <col min="11782" max="11782" width="5.7109375" customWidth="1"/>
    <col min="11785" max="11788" width="9.140625" customWidth="1"/>
    <col min="12033" max="12033" width="46.28515625" customWidth="1"/>
    <col min="12034" max="12034" width="8" customWidth="1"/>
    <col min="12035" max="12035" width="12" customWidth="1"/>
    <col min="12036" max="12036" width="15.5703125" customWidth="1"/>
    <col min="12037" max="12037" width="7.42578125" customWidth="1"/>
    <col min="12038" max="12038" width="5.7109375" customWidth="1"/>
    <col min="12041" max="12044" width="9.140625" customWidth="1"/>
    <col min="12289" max="12289" width="46.28515625" customWidth="1"/>
    <col min="12290" max="12290" width="8" customWidth="1"/>
    <col min="12291" max="12291" width="12" customWidth="1"/>
    <col min="12292" max="12292" width="15.5703125" customWidth="1"/>
    <col min="12293" max="12293" width="7.42578125" customWidth="1"/>
    <col min="12294" max="12294" width="5.7109375" customWidth="1"/>
    <col min="12297" max="12300" width="9.140625" customWidth="1"/>
    <col min="12545" max="12545" width="46.28515625" customWidth="1"/>
    <col min="12546" max="12546" width="8" customWidth="1"/>
    <col min="12547" max="12547" width="12" customWidth="1"/>
    <col min="12548" max="12548" width="15.5703125" customWidth="1"/>
    <col min="12549" max="12549" width="7.42578125" customWidth="1"/>
    <col min="12550" max="12550" width="5.7109375" customWidth="1"/>
    <col min="12553" max="12556" width="9.140625" customWidth="1"/>
    <col min="12801" max="12801" width="46.28515625" customWidth="1"/>
    <col min="12802" max="12802" width="8" customWidth="1"/>
    <col min="12803" max="12803" width="12" customWidth="1"/>
    <col min="12804" max="12804" width="15.5703125" customWidth="1"/>
    <col min="12805" max="12805" width="7.42578125" customWidth="1"/>
    <col min="12806" max="12806" width="5.7109375" customWidth="1"/>
    <col min="12809" max="12812" width="9.140625" customWidth="1"/>
    <col min="13057" max="13057" width="46.28515625" customWidth="1"/>
    <col min="13058" max="13058" width="8" customWidth="1"/>
    <col min="13059" max="13059" width="12" customWidth="1"/>
    <col min="13060" max="13060" width="15.5703125" customWidth="1"/>
    <col min="13061" max="13061" width="7.42578125" customWidth="1"/>
    <col min="13062" max="13062" width="5.7109375" customWidth="1"/>
    <col min="13065" max="13068" width="9.140625" customWidth="1"/>
    <col min="13313" max="13313" width="46.28515625" customWidth="1"/>
    <col min="13314" max="13314" width="8" customWidth="1"/>
    <col min="13315" max="13315" width="12" customWidth="1"/>
    <col min="13316" max="13316" width="15.5703125" customWidth="1"/>
    <col min="13317" max="13317" width="7.42578125" customWidth="1"/>
    <col min="13318" max="13318" width="5.7109375" customWidth="1"/>
    <col min="13321" max="13324" width="9.140625" customWidth="1"/>
    <col min="13569" max="13569" width="46.28515625" customWidth="1"/>
    <col min="13570" max="13570" width="8" customWidth="1"/>
    <col min="13571" max="13571" width="12" customWidth="1"/>
    <col min="13572" max="13572" width="15.5703125" customWidth="1"/>
    <col min="13573" max="13573" width="7.42578125" customWidth="1"/>
    <col min="13574" max="13574" width="5.7109375" customWidth="1"/>
    <col min="13577" max="13580" width="9.140625" customWidth="1"/>
    <col min="13825" max="13825" width="46.28515625" customWidth="1"/>
    <col min="13826" max="13826" width="8" customWidth="1"/>
    <col min="13827" max="13827" width="12" customWidth="1"/>
    <col min="13828" max="13828" width="15.5703125" customWidth="1"/>
    <col min="13829" max="13829" width="7.42578125" customWidth="1"/>
    <col min="13830" max="13830" width="5.7109375" customWidth="1"/>
    <col min="13833" max="13836" width="9.140625" customWidth="1"/>
    <col min="14081" max="14081" width="46.28515625" customWidth="1"/>
    <col min="14082" max="14082" width="8" customWidth="1"/>
    <col min="14083" max="14083" width="12" customWidth="1"/>
    <col min="14084" max="14084" width="15.5703125" customWidth="1"/>
    <col min="14085" max="14085" width="7.42578125" customWidth="1"/>
    <col min="14086" max="14086" width="5.7109375" customWidth="1"/>
    <col min="14089" max="14092" width="9.140625" customWidth="1"/>
    <col min="14337" max="14337" width="46.28515625" customWidth="1"/>
    <col min="14338" max="14338" width="8" customWidth="1"/>
    <col min="14339" max="14339" width="12" customWidth="1"/>
    <col min="14340" max="14340" width="15.5703125" customWidth="1"/>
    <col min="14341" max="14341" width="7.42578125" customWidth="1"/>
    <col min="14342" max="14342" width="5.7109375" customWidth="1"/>
    <col min="14345" max="14348" width="9.140625" customWidth="1"/>
    <col min="14593" max="14593" width="46.28515625" customWidth="1"/>
    <col min="14594" max="14594" width="8" customWidth="1"/>
    <col min="14595" max="14595" width="12" customWidth="1"/>
    <col min="14596" max="14596" width="15.5703125" customWidth="1"/>
    <col min="14597" max="14597" width="7.42578125" customWidth="1"/>
    <col min="14598" max="14598" width="5.7109375" customWidth="1"/>
    <col min="14601" max="14604" width="9.140625" customWidth="1"/>
    <col min="14849" max="14849" width="46.28515625" customWidth="1"/>
    <col min="14850" max="14850" width="8" customWidth="1"/>
    <col min="14851" max="14851" width="12" customWidth="1"/>
    <col min="14852" max="14852" width="15.5703125" customWidth="1"/>
    <col min="14853" max="14853" width="7.42578125" customWidth="1"/>
    <col min="14854" max="14854" width="5.7109375" customWidth="1"/>
    <col min="14857" max="14860" width="9.140625" customWidth="1"/>
    <col min="15105" max="15105" width="46.28515625" customWidth="1"/>
    <col min="15106" max="15106" width="8" customWidth="1"/>
    <col min="15107" max="15107" width="12" customWidth="1"/>
    <col min="15108" max="15108" width="15.5703125" customWidth="1"/>
    <col min="15109" max="15109" width="7.42578125" customWidth="1"/>
    <col min="15110" max="15110" width="5.7109375" customWidth="1"/>
    <col min="15113" max="15116" width="9.140625" customWidth="1"/>
    <col min="15361" max="15361" width="46.28515625" customWidth="1"/>
    <col min="15362" max="15362" width="8" customWidth="1"/>
    <col min="15363" max="15363" width="12" customWidth="1"/>
    <col min="15364" max="15364" width="15.5703125" customWidth="1"/>
    <col min="15365" max="15365" width="7.42578125" customWidth="1"/>
    <col min="15366" max="15366" width="5.7109375" customWidth="1"/>
    <col min="15369" max="15372" width="9.140625" customWidth="1"/>
    <col min="15617" max="15617" width="46.28515625" customWidth="1"/>
    <col min="15618" max="15618" width="8" customWidth="1"/>
    <col min="15619" max="15619" width="12" customWidth="1"/>
    <col min="15620" max="15620" width="15.5703125" customWidth="1"/>
    <col min="15621" max="15621" width="7.42578125" customWidth="1"/>
    <col min="15622" max="15622" width="5.7109375" customWidth="1"/>
    <col min="15625" max="15628" width="9.140625" customWidth="1"/>
    <col min="15873" max="15873" width="46.28515625" customWidth="1"/>
    <col min="15874" max="15874" width="8" customWidth="1"/>
    <col min="15875" max="15875" width="12" customWidth="1"/>
    <col min="15876" max="15876" width="15.5703125" customWidth="1"/>
    <col min="15877" max="15877" width="7.42578125" customWidth="1"/>
    <col min="15878" max="15878" width="5.7109375" customWidth="1"/>
    <col min="15881" max="15884" width="9.140625" customWidth="1"/>
    <col min="16129" max="16129" width="46.28515625" customWidth="1"/>
    <col min="16130" max="16130" width="8" customWidth="1"/>
    <col min="16131" max="16131" width="12" customWidth="1"/>
    <col min="16132" max="16132" width="15.5703125" customWidth="1"/>
    <col min="16133" max="16133" width="7.42578125" customWidth="1"/>
    <col min="16134" max="16134" width="5.7109375" customWidth="1"/>
    <col min="16137" max="16140" width="9.140625" customWidth="1"/>
  </cols>
  <sheetData>
    <row r="1" spans="1:13" ht="15.95" customHeight="1">
      <c r="E1" s="2" t="s">
        <v>48</v>
      </c>
    </row>
    <row r="2" spans="1:13" ht="31.5" customHeight="1">
      <c r="A2" s="30" t="s">
        <v>46</v>
      </c>
      <c r="B2" s="30"/>
      <c r="C2" s="30"/>
      <c r="D2" s="30"/>
      <c r="E2" s="30"/>
      <c r="F2" s="3"/>
      <c r="G2" s="4"/>
      <c r="H2" s="5"/>
      <c r="I2" s="6"/>
      <c r="J2" s="6"/>
      <c r="K2" s="6"/>
      <c r="L2" s="6"/>
      <c r="M2" s="6"/>
    </row>
    <row r="3" spans="1:13" ht="15.75" customHeight="1">
      <c r="A3" s="7"/>
      <c r="B3" s="8"/>
      <c r="C3" s="8"/>
      <c r="D3" s="9" t="s">
        <v>0</v>
      </c>
      <c r="E3" s="10"/>
      <c r="F3" s="3"/>
      <c r="G3" s="4"/>
      <c r="H3" s="5"/>
      <c r="I3" s="6"/>
      <c r="J3" s="6"/>
      <c r="K3" s="6"/>
      <c r="L3" s="6"/>
      <c r="M3" s="6"/>
    </row>
    <row r="4" spans="1:13" ht="12.75" customHeight="1">
      <c r="A4" s="11" t="s">
        <v>1</v>
      </c>
      <c r="B4" s="31" t="s">
        <v>47</v>
      </c>
      <c r="C4" s="33" t="s">
        <v>2</v>
      </c>
      <c r="D4" s="33" t="s">
        <v>3</v>
      </c>
      <c r="E4" s="33" t="s">
        <v>4</v>
      </c>
      <c r="F4" s="3"/>
      <c r="G4" s="4"/>
      <c r="H4" s="5"/>
      <c r="I4" s="6"/>
      <c r="J4" s="6"/>
      <c r="K4" s="6"/>
      <c r="L4" s="6"/>
      <c r="M4" s="6"/>
    </row>
    <row r="5" spans="1:13" ht="15.75" customHeight="1">
      <c r="A5" s="12" t="s">
        <v>5</v>
      </c>
      <c r="B5" s="32"/>
      <c r="C5" s="34"/>
      <c r="D5" s="34"/>
      <c r="E5" s="34"/>
      <c r="F5" s="3"/>
      <c r="G5" s="28"/>
      <c r="H5" s="5"/>
      <c r="I5" s="6"/>
      <c r="J5" s="6"/>
      <c r="K5" s="6"/>
      <c r="L5" s="6"/>
      <c r="M5" s="6"/>
    </row>
    <row r="6" spans="1:13" s="17" customFormat="1" ht="14.25" customHeight="1">
      <c r="A6" s="13" t="s">
        <v>6</v>
      </c>
      <c r="B6" s="14">
        <v>4332</v>
      </c>
      <c r="C6" s="14"/>
      <c r="D6" s="14">
        <v>4332</v>
      </c>
      <c r="E6" s="14"/>
      <c r="F6" s="15"/>
      <c r="G6" s="28"/>
      <c r="H6" s="16"/>
      <c r="I6" s="15"/>
      <c r="J6" s="15"/>
      <c r="K6" s="15"/>
      <c r="L6" s="15"/>
      <c r="M6" s="15"/>
    </row>
    <row r="7" spans="1:13" s="17" customFormat="1" ht="14.25" customHeight="1">
      <c r="A7" s="13" t="s">
        <v>7</v>
      </c>
      <c r="B7" s="14"/>
      <c r="C7" s="14"/>
      <c r="D7" s="14"/>
      <c r="E7" s="14"/>
      <c r="F7" s="15"/>
      <c r="G7" s="16"/>
      <c r="H7" s="16"/>
      <c r="I7" s="15"/>
      <c r="J7" s="15"/>
      <c r="K7" s="15"/>
      <c r="L7" s="15"/>
      <c r="M7" s="15"/>
    </row>
    <row r="8" spans="1:13" s="17" customFormat="1" ht="14.25" customHeight="1">
      <c r="A8" s="13" t="s">
        <v>8</v>
      </c>
      <c r="B8" s="14"/>
      <c r="C8" s="14"/>
      <c r="D8" s="14"/>
      <c r="E8" s="14"/>
      <c r="F8" s="15"/>
      <c r="G8" s="16"/>
      <c r="H8" s="16"/>
      <c r="I8" s="15"/>
      <c r="J8" s="15"/>
      <c r="K8" s="15"/>
      <c r="L8" s="15"/>
      <c r="M8" s="15"/>
    </row>
    <row r="9" spans="1:13" s="17" customFormat="1" ht="14.25" customHeight="1">
      <c r="A9" s="13" t="s">
        <v>9</v>
      </c>
      <c r="B9" s="14"/>
      <c r="C9" s="14"/>
      <c r="D9" s="14"/>
      <c r="E9" s="14"/>
      <c r="F9" s="15"/>
      <c r="G9" s="16"/>
      <c r="H9" s="16"/>
      <c r="I9" s="15"/>
      <c r="J9" s="15"/>
      <c r="K9" s="15"/>
      <c r="L9" s="15"/>
      <c r="M9" s="15"/>
    </row>
    <row r="10" spans="1:13" s="17" customFormat="1" ht="14.25" customHeight="1">
      <c r="A10" s="13" t="s">
        <v>7</v>
      </c>
      <c r="B10" s="14">
        <v>3546</v>
      </c>
      <c r="C10" s="14"/>
      <c r="D10" s="14">
        <v>3546</v>
      </c>
      <c r="E10" s="14"/>
      <c r="F10" s="15"/>
      <c r="G10" s="16"/>
      <c r="H10" s="16"/>
      <c r="I10" s="15"/>
      <c r="J10" s="15"/>
      <c r="K10" s="15"/>
      <c r="L10" s="15"/>
      <c r="M10" s="15"/>
    </row>
    <row r="11" spans="1:13" s="17" customFormat="1" ht="14.25" customHeight="1">
      <c r="A11" s="13" t="s">
        <v>8</v>
      </c>
      <c r="B11" s="14"/>
      <c r="C11" s="14"/>
      <c r="D11" s="14"/>
      <c r="E11" s="14"/>
      <c r="F11" s="15"/>
      <c r="G11" s="15"/>
      <c r="H11" s="15"/>
      <c r="I11" s="15"/>
      <c r="J11" s="15"/>
      <c r="K11" s="15"/>
      <c r="L11" s="15"/>
      <c r="M11" s="15"/>
    </row>
    <row r="12" spans="1:13" s="17" customFormat="1" ht="14.25" customHeight="1">
      <c r="A12" s="13" t="s">
        <v>10</v>
      </c>
      <c r="B12" s="14"/>
      <c r="C12" s="14"/>
      <c r="D12" s="14"/>
      <c r="E12" s="14"/>
      <c r="F12" s="15"/>
      <c r="G12" s="15"/>
      <c r="H12" s="15"/>
      <c r="I12" s="15"/>
      <c r="J12" s="15"/>
      <c r="K12" s="15"/>
      <c r="L12" s="15"/>
      <c r="M12" s="15"/>
    </row>
    <row r="13" spans="1:13" s="17" customFormat="1" ht="14.25" customHeight="1">
      <c r="A13" s="13" t="s">
        <v>7</v>
      </c>
      <c r="B13" s="14"/>
      <c r="C13" s="14"/>
      <c r="D13" s="14"/>
      <c r="E13" s="14"/>
      <c r="F13" s="15"/>
      <c r="G13" s="15"/>
      <c r="H13" s="15"/>
      <c r="I13" s="15"/>
      <c r="J13" s="15"/>
      <c r="K13" s="15"/>
      <c r="L13" s="15"/>
      <c r="M13" s="15"/>
    </row>
    <row r="14" spans="1:13" s="17" customFormat="1" ht="14.25" customHeight="1">
      <c r="A14" s="13" t="s">
        <v>8</v>
      </c>
      <c r="B14" s="14"/>
      <c r="C14" s="14"/>
      <c r="D14" s="14"/>
      <c r="E14" s="14"/>
      <c r="F14" s="15"/>
      <c r="G14" s="15"/>
      <c r="H14" s="15"/>
      <c r="I14" s="15"/>
      <c r="J14" s="15"/>
      <c r="K14" s="15"/>
      <c r="L14" s="15"/>
      <c r="M14" s="15"/>
    </row>
    <row r="15" spans="1:13" s="17" customFormat="1" ht="14.25" customHeight="1">
      <c r="A15" s="13" t="s">
        <v>11</v>
      </c>
      <c r="B15" s="14"/>
      <c r="C15" s="14"/>
      <c r="D15" s="14"/>
      <c r="E15" s="14"/>
      <c r="F15" s="15"/>
      <c r="G15" s="15"/>
      <c r="H15" s="15"/>
      <c r="I15" s="15"/>
      <c r="J15" s="15"/>
      <c r="K15" s="15"/>
      <c r="L15" s="15"/>
      <c r="M15" s="15"/>
    </row>
    <row r="16" spans="1:13" s="17" customFormat="1" ht="14.25" customHeight="1">
      <c r="A16" s="13" t="s">
        <v>7</v>
      </c>
      <c r="B16" s="14"/>
      <c r="C16" s="14"/>
      <c r="D16" s="14"/>
      <c r="E16" s="14"/>
      <c r="F16" s="15"/>
      <c r="G16" s="15"/>
      <c r="H16" s="15"/>
      <c r="I16" s="15"/>
      <c r="J16" s="15"/>
      <c r="K16" s="15"/>
      <c r="L16" s="15"/>
      <c r="M16" s="15"/>
    </row>
    <row r="17" spans="1:13" s="17" customFormat="1" ht="14.25" customHeight="1">
      <c r="A17" s="13" t="s">
        <v>8</v>
      </c>
      <c r="B17" s="14"/>
      <c r="C17" s="14"/>
      <c r="D17" s="14"/>
      <c r="E17" s="14"/>
      <c r="F17" s="15"/>
      <c r="G17" s="15"/>
      <c r="H17" s="15"/>
      <c r="I17" s="15"/>
      <c r="J17" s="15"/>
      <c r="K17" s="15"/>
      <c r="L17" s="15"/>
      <c r="M17" s="15"/>
    </row>
    <row r="18" spans="1:13" s="17" customFormat="1" ht="14.25" customHeight="1">
      <c r="A18" s="13" t="s">
        <v>12</v>
      </c>
      <c r="B18" s="14"/>
      <c r="C18" s="14"/>
      <c r="D18" s="14"/>
      <c r="E18" s="14"/>
      <c r="F18" s="15"/>
      <c r="G18" s="15"/>
      <c r="H18" s="15"/>
      <c r="I18" s="15"/>
      <c r="J18" s="15"/>
      <c r="K18" s="15"/>
      <c r="L18" s="15"/>
      <c r="M18" s="15"/>
    </row>
    <row r="19" spans="1:13" s="17" customFormat="1" ht="14.25" customHeight="1">
      <c r="A19" s="13" t="s">
        <v>13</v>
      </c>
      <c r="B19" s="14"/>
      <c r="C19" s="14"/>
      <c r="D19" s="14"/>
      <c r="E19" s="14"/>
      <c r="F19" s="15"/>
      <c r="G19" s="15"/>
      <c r="H19" s="15"/>
      <c r="I19" s="15"/>
      <c r="J19" s="15"/>
      <c r="K19" s="15"/>
      <c r="L19" s="15"/>
      <c r="M19" s="15"/>
    </row>
    <row r="20" spans="1:13" s="21" customFormat="1" ht="14.25" customHeight="1">
      <c r="A20" s="18" t="s">
        <v>14</v>
      </c>
      <c r="B20" s="19">
        <f>SUM(B18:B19,B15,B12,B9,B6)</f>
        <v>4332</v>
      </c>
      <c r="C20" s="19">
        <f>SUM(C18:C19,C15,C12,C9,C6)</f>
        <v>0</v>
      </c>
      <c r="D20" s="19">
        <f>SUM(D18:D19,D15,D12,D9,D6)</f>
        <v>4332</v>
      </c>
      <c r="E20" s="19">
        <f>SUM(E18:E19,E15,E12,E9,E6)</f>
        <v>0</v>
      </c>
      <c r="F20" s="20"/>
      <c r="G20" s="20"/>
      <c r="H20" s="20"/>
      <c r="I20" s="20"/>
      <c r="J20" s="20"/>
      <c r="K20" s="20"/>
      <c r="L20" s="20"/>
      <c r="M20" s="20"/>
    </row>
    <row r="21" spans="1:13" s="17" customFormat="1" ht="14.25" customHeight="1">
      <c r="A21" s="13" t="s">
        <v>15</v>
      </c>
      <c r="B21" s="14">
        <v>396872</v>
      </c>
      <c r="C21" s="14">
        <v>115173</v>
      </c>
      <c r="D21" s="14">
        <v>276710</v>
      </c>
      <c r="E21" s="14">
        <v>4988</v>
      </c>
      <c r="F21" s="15"/>
      <c r="G21" s="15"/>
      <c r="H21" s="15"/>
      <c r="I21" s="15"/>
      <c r="J21" s="15"/>
      <c r="K21" s="15"/>
      <c r="L21" s="15"/>
      <c r="M21" s="15"/>
    </row>
    <row r="22" spans="1:13" s="17" customFormat="1" ht="14.25" customHeight="1">
      <c r="A22" s="13" t="s">
        <v>7</v>
      </c>
      <c r="B22" s="14"/>
      <c r="C22" s="14"/>
      <c r="D22" s="14"/>
      <c r="E22" s="14"/>
      <c r="F22" s="15"/>
      <c r="G22" s="15"/>
      <c r="H22" s="15"/>
      <c r="I22" s="15"/>
      <c r="J22" s="15"/>
      <c r="K22" s="15"/>
      <c r="L22" s="15"/>
      <c r="M22" s="15"/>
    </row>
    <row r="23" spans="1:13" s="17" customFormat="1" ht="14.25" customHeight="1">
      <c r="A23" s="13" t="s">
        <v>8</v>
      </c>
      <c r="B23" s="14"/>
      <c r="C23" s="14"/>
      <c r="D23" s="14"/>
      <c r="E23" s="14"/>
      <c r="F23" s="15"/>
      <c r="G23" s="15"/>
      <c r="H23" s="15"/>
      <c r="I23" s="15"/>
      <c r="J23" s="15"/>
      <c r="K23" s="15"/>
      <c r="L23" s="15"/>
      <c r="M23" s="15"/>
    </row>
    <row r="24" spans="1:13" s="17" customFormat="1" ht="14.25" customHeight="1">
      <c r="A24" s="13" t="s">
        <v>16</v>
      </c>
      <c r="B24" s="14">
        <v>17674</v>
      </c>
      <c r="C24" s="14"/>
      <c r="D24" s="14">
        <v>13509</v>
      </c>
      <c r="E24" s="14">
        <v>4165</v>
      </c>
      <c r="F24" s="15"/>
      <c r="G24" s="15"/>
      <c r="H24" s="15"/>
      <c r="I24" s="15"/>
      <c r="J24" s="15"/>
      <c r="K24" s="15"/>
      <c r="L24" s="15"/>
      <c r="M24" s="15"/>
    </row>
    <row r="25" spans="1:13" s="17" customFormat="1" ht="14.25" customHeight="1">
      <c r="A25" s="13" t="s">
        <v>7</v>
      </c>
      <c r="B25" s="14"/>
      <c r="C25" s="14"/>
      <c r="D25" s="14">
        <v>344</v>
      </c>
      <c r="E25" s="14">
        <v>1403</v>
      </c>
      <c r="F25" s="15"/>
      <c r="G25" s="15"/>
      <c r="H25" s="15"/>
      <c r="I25" s="15"/>
      <c r="J25" s="15"/>
      <c r="K25" s="15"/>
      <c r="L25" s="15"/>
      <c r="M25" s="15"/>
    </row>
    <row r="26" spans="1:13" s="17" customFormat="1" ht="14.25" customHeight="1">
      <c r="A26" s="13" t="s">
        <v>8</v>
      </c>
      <c r="B26" s="14"/>
      <c r="C26" s="14"/>
      <c r="D26" s="14"/>
      <c r="E26" s="14"/>
      <c r="F26" s="15"/>
      <c r="G26" s="15"/>
      <c r="H26" s="15"/>
      <c r="I26" s="15"/>
      <c r="J26" s="15"/>
      <c r="K26" s="15"/>
      <c r="L26" s="15"/>
      <c r="M26" s="15"/>
    </row>
    <row r="27" spans="1:13" s="17" customFormat="1" ht="14.25" customHeight="1">
      <c r="A27" s="13" t="s">
        <v>17</v>
      </c>
      <c r="B27" s="14"/>
      <c r="C27" s="14"/>
      <c r="D27" s="14"/>
      <c r="E27" s="14"/>
      <c r="F27" s="15"/>
      <c r="G27" s="15"/>
      <c r="H27" s="15"/>
      <c r="I27" s="15"/>
      <c r="J27" s="15"/>
      <c r="K27" s="15"/>
      <c r="L27" s="15"/>
      <c r="M27" s="15"/>
    </row>
    <row r="28" spans="1:13" s="17" customFormat="1" ht="14.25" customHeight="1">
      <c r="A28" s="13" t="s">
        <v>7</v>
      </c>
      <c r="B28" s="14"/>
      <c r="C28" s="14"/>
      <c r="D28" s="14"/>
      <c r="E28" s="14"/>
      <c r="F28" s="15"/>
      <c r="G28" s="15"/>
      <c r="H28" s="15"/>
      <c r="I28" s="15"/>
      <c r="J28" s="15"/>
      <c r="K28" s="15"/>
      <c r="L28" s="15"/>
      <c r="M28" s="15"/>
    </row>
    <row r="29" spans="1:13" s="17" customFormat="1" ht="14.25" customHeight="1">
      <c r="A29" s="13" t="s">
        <v>8</v>
      </c>
      <c r="B29" s="14"/>
      <c r="C29" s="14"/>
      <c r="D29" s="14"/>
      <c r="E29" s="14"/>
      <c r="F29" s="15"/>
      <c r="G29" s="15"/>
      <c r="H29" s="15"/>
      <c r="I29" s="15"/>
      <c r="J29" s="15"/>
      <c r="K29" s="15"/>
      <c r="L29" s="15"/>
      <c r="M29" s="15"/>
    </row>
    <row r="30" spans="1:13" s="17" customFormat="1" ht="14.25" customHeight="1">
      <c r="A30" s="13" t="s">
        <v>18</v>
      </c>
      <c r="B30" s="14"/>
      <c r="C30" s="14"/>
      <c r="D30" s="14"/>
      <c r="E30" s="14"/>
      <c r="F30" s="15"/>
      <c r="G30" s="15"/>
      <c r="H30" s="15"/>
      <c r="I30" s="15"/>
      <c r="J30" s="15"/>
      <c r="K30" s="15"/>
      <c r="L30" s="15"/>
      <c r="M30" s="15"/>
    </row>
    <row r="31" spans="1:13" s="17" customFormat="1" ht="14.25" customHeight="1">
      <c r="A31" s="13" t="s">
        <v>7</v>
      </c>
      <c r="B31" s="14"/>
      <c r="C31" s="14"/>
      <c r="D31" s="14"/>
      <c r="E31" s="14"/>
      <c r="F31" s="15"/>
      <c r="G31" s="15"/>
      <c r="H31" s="15"/>
      <c r="I31" s="15"/>
      <c r="J31" s="15"/>
      <c r="K31" s="15"/>
      <c r="L31" s="15"/>
      <c r="M31" s="15"/>
    </row>
    <row r="32" spans="1:13" s="17" customFormat="1" ht="14.25" customHeight="1">
      <c r="A32" s="13" t="s">
        <v>8</v>
      </c>
      <c r="B32" s="14"/>
      <c r="C32" s="14"/>
      <c r="D32" s="14"/>
      <c r="E32" s="14"/>
      <c r="F32" s="15"/>
      <c r="G32" s="15"/>
      <c r="H32" s="15"/>
      <c r="I32" s="15"/>
      <c r="J32" s="15"/>
      <c r="K32" s="15"/>
      <c r="L32" s="15"/>
      <c r="M32" s="15"/>
    </row>
    <row r="33" spans="1:13" s="17" customFormat="1" ht="19.5" customHeight="1">
      <c r="A33" s="13" t="s">
        <v>19</v>
      </c>
      <c r="B33" s="14"/>
      <c r="C33" s="14"/>
      <c r="D33" s="14"/>
      <c r="E33" s="14"/>
      <c r="F33" s="15"/>
      <c r="G33" s="15"/>
      <c r="H33" s="15"/>
      <c r="I33" s="15"/>
      <c r="J33" s="15"/>
      <c r="K33" s="15"/>
      <c r="L33" s="15"/>
      <c r="M33" s="15"/>
    </row>
    <row r="34" spans="1:13" s="17" customFormat="1" ht="14.25" customHeight="1">
      <c r="A34" s="13" t="s">
        <v>20</v>
      </c>
      <c r="B34" s="14"/>
      <c r="C34" s="14"/>
      <c r="D34" s="14"/>
      <c r="E34" s="14"/>
      <c r="F34" s="15"/>
      <c r="G34" s="15"/>
      <c r="H34" s="15"/>
      <c r="I34" s="15"/>
      <c r="J34" s="15"/>
      <c r="K34" s="15"/>
      <c r="L34" s="15"/>
      <c r="M34" s="15"/>
    </row>
    <row r="35" spans="1:13" s="17" customFormat="1" ht="14.25" customHeight="1">
      <c r="A35" s="13" t="s">
        <v>21</v>
      </c>
      <c r="B35" s="14"/>
      <c r="C35" s="14"/>
      <c r="D35" s="14"/>
      <c r="E35" s="14"/>
      <c r="F35" s="15"/>
      <c r="G35" s="15"/>
      <c r="H35" s="15"/>
      <c r="I35" s="15"/>
      <c r="J35" s="15"/>
      <c r="K35" s="15"/>
      <c r="L35" s="15"/>
      <c r="M35" s="15"/>
    </row>
    <row r="36" spans="1:13" s="17" customFormat="1" ht="14.25" customHeight="1">
      <c r="A36" s="13" t="s">
        <v>22</v>
      </c>
      <c r="B36" s="14"/>
      <c r="C36" s="14"/>
      <c r="D36" s="14"/>
      <c r="E36" s="14"/>
      <c r="F36" s="15"/>
      <c r="G36" s="15"/>
      <c r="H36" s="15"/>
      <c r="I36" s="15"/>
      <c r="J36" s="15"/>
      <c r="K36" s="15"/>
      <c r="L36" s="15"/>
      <c r="M36" s="15"/>
    </row>
    <row r="37" spans="1:13" s="21" customFormat="1" ht="14.25" customHeight="1">
      <c r="A37" s="18" t="s">
        <v>23</v>
      </c>
      <c r="B37" s="19">
        <f>SUM(B21,B24,B27,B30,B33:B35)</f>
        <v>414546</v>
      </c>
      <c r="C37" s="19">
        <f>SUM(C21,C24,C27,C30,C33:C35)</f>
        <v>115173</v>
      </c>
      <c r="D37" s="19">
        <f>SUM(D21,D24,D27,D30,D33:D35)</f>
        <v>290219</v>
      </c>
      <c r="E37" s="19">
        <f>SUM(E21,E24,E27,E30,E33:E35)</f>
        <v>9153</v>
      </c>
      <c r="F37" s="20"/>
      <c r="G37" s="20"/>
      <c r="H37" s="20"/>
      <c r="I37" s="20"/>
      <c r="J37" s="20"/>
      <c r="K37" s="20"/>
      <c r="L37" s="20"/>
      <c r="M37" s="20"/>
    </row>
    <row r="38" spans="1:13" s="17" customFormat="1" ht="14.25" customHeight="1">
      <c r="A38" s="13" t="s">
        <v>24</v>
      </c>
      <c r="B38" s="14">
        <v>33</v>
      </c>
      <c r="C38" s="14">
        <v>33</v>
      </c>
      <c r="D38" s="14"/>
      <c r="E38" s="14"/>
      <c r="F38" s="15"/>
      <c r="G38" s="15"/>
      <c r="H38" s="15"/>
      <c r="I38" s="15"/>
      <c r="J38" s="15"/>
      <c r="K38" s="15"/>
      <c r="L38" s="15"/>
      <c r="M38" s="15"/>
    </row>
    <row r="39" spans="1:13" s="17" customFormat="1" ht="14.25" customHeight="1">
      <c r="A39" s="13" t="s">
        <v>25</v>
      </c>
      <c r="B39" s="14"/>
      <c r="C39" s="14"/>
      <c r="D39" s="14"/>
      <c r="E39" s="14"/>
      <c r="F39" s="15"/>
      <c r="G39" s="15"/>
      <c r="H39" s="15"/>
      <c r="I39" s="15"/>
      <c r="J39" s="15"/>
      <c r="K39" s="15"/>
      <c r="L39" s="15"/>
      <c r="M39" s="15"/>
    </row>
    <row r="40" spans="1:13" s="17" customFormat="1" ht="14.25" customHeight="1">
      <c r="A40" s="13" t="s">
        <v>26</v>
      </c>
      <c r="B40" s="14"/>
      <c r="C40" s="14"/>
      <c r="D40" s="14"/>
      <c r="E40" s="14"/>
      <c r="F40" s="15"/>
      <c r="G40" s="15"/>
      <c r="H40" s="15"/>
      <c r="I40" s="15"/>
      <c r="J40" s="15"/>
      <c r="K40" s="15"/>
      <c r="L40" s="15"/>
      <c r="M40" s="15"/>
    </row>
    <row r="41" spans="1:13" s="17" customFormat="1" ht="14.25" customHeight="1">
      <c r="A41" s="13" t="s">
        <v>27</v>
      </c>
      <c r="B41" s="14"/>
      <c r="C41" s="14"/>
      <c r="D41" s="14"/>
      <c r="E41" s="14"/>
      <c r="F41" s="15"/>
      <c r="G41" s="15"/>
      <c r="H41" s="15"/>
      <c r="I41" s="15"/>
      <c r="J41" s="15"/>
      <c r="K41" s="15"/>
      <c r="L41" s="15"/>
      <c r="M41" s="15"/>
    </row>
    <row r="42" spans="1:13" s="17" customFormat="1" ht="14.25" customHeight="1">
      <c r="A42" s="13" t="s">
        <v>28</v>
      </c>
      <c r="B42" s="14"/>
      <c r="C42" s="14"/>
      <c r="D42" s="14"/>
      <c r="E42" s="14"/>
      <c r="F42" s="15"/>
      <c r="G42" s="15"/>
      <c r="H42" s="15"/>
      <c r="I42" s="15"/>
      <c r="J42" s="15"/>
      <c r="K42" s="15"/>
      <c r="L42" s="15"/>
      <c r="M42" s="15"/>
    </row>
    <row r="43" spans="1:13" s="17" customFormat="1" ht="14.25" customHeight="1">
      <c r="A43" s="13" t="s">
        <v>29</v>
      </c>
      <c r="B43" s="14"/>
      <c r="C43" s="14"/>
      <c r="D43" s="14"/>
      <c r="E43" s="14"/>
      <c r="F43" s="15"/>
      <c r="G43" s="15"/>
      <c r="H43" s="15"/>
      <c r="I43" s="15"/>
      <c r="J43" s="15"/>
      <c r="K43" s="15"/>
      <c r="L43" s="15"/>
      <c r="M43" s="15"/>
    </row>
    <row r="44" spans="1:13" s="17" customFormat="1" ht="14.25" customHeight="1">
      <c r="A44" s="13" t="s">
        <v>30</v>
      </c>
      <c r="B44" s="14"/>
      <c r="C44" s="14"/>
      <c r="D44" s="14"/>
      <c r="E44" s="14"/>
      <c r="F44" s="15"/>
      <c r="G44" s="15"/>
      <c r="H44" s="15"/>
      <c r="I44" s="15"/>
      <c r="J44" s="15"/>
      <c r="K44" s="15"/>
      <c r="L44" s="15"/>
      <c r="M44" s="15"/>
    </row>
    <row r="45" spans="1:13" s="17" customFormat="1" ht="14.25" customHeight="1">
      <c r="A45" s="13" t="s">
        <v>31</v>
      </c>
      <c r="B45" s="14"/>
      <c r="C45" s="14"/>
      <c r="D45" s="14"/>
      <c r="E45" s="14"/>
      <c r="F45" s="15"/>
      <c r="G45" s="15"/>
      <c r="H45" s="15"/>
      <c r="I45" s="15"/>
      <c r="J45" s="15"/>
      <c r="K45" s="15"/>
      <c r="L45" s="15"/>
      <c r="M45" s="15"/>
    </row>
    <row r="46" spans="1:13" s="17" customFormat="1" ht="14.25" customHeight="1">
      <c r="A46" s="13" t="s">
        <v>32</v>
      </c>
      <c r="B46" s="14"/>
      <c r="C46" s="14"/>
      <c r="D46" s="14"/>
      <c r="E46" s="14"/>
      <c r="F46" s="15"/>
      <c r="G46" s="15"/>
      <c r="H46" s="15"/>
      <c r="I46" s="15"/>
      <c r="J46" s="15"/>
      <c r="K46" s="15"/>
      <c r="L46" s="15"/>
      <c r="M46" s="15"/>
    </row>
    <row r="47" spans="1:13" s="21" customFormat="1" ht="14.25" customHeight="1">
      <c r="A47" s="18" t="s">
        <v>33</v>
      </c>
      <c r="B47" s="19">
        <f>SUM(B45:B46,B42,B41,B40,B38)</f>
        <v>33</v>
      </c>
      <c r="C47" s="19">
        <f>SUM(C45:C46,C42,C41,C40,C38)</f>
        <v>33</v>
      </c>
      <c r="D47" s="19">
        <f>SUM(D45:D46,D42,D41,D40,D38)</f>
        <v>0</v>
      </c>
      <c r="E47" s="19">
        <f>SUM(E45:E46,E42,E41,E40,E38)</f>
        <v>0</v>
      </c>
      <c r="F47" s="20"/>
      <c r="G47" s="20"/>
      <c r="H47" s="20"/>
      <c r="I47" s="20"/>
      <c r="J47" s="20"/>
      <c r="K47" s="20"/>
      <c r="L47" s="20"/>
      <c r="M47" s="20"/>
    </row>
    <row r="48" spans="1:13" s="21" customFormat="1" ht="14.25" customHeight="1">
      <c r="A48" s="18" t="s">
        <v>34</v>
      </c>
      <c r="B48" s="19">
        <f>SUM(,B47,B37,B20)</f>
        <v>418911</v>
      </c>
      <c r="C48" s="19">
        <f>SUM(,C47,C37,C20)</f>
        <v>115206</v>
      </c>
      <c r="D48" s="19">
        <f>SUM(,D47,D37,D20)</f>
        <v>294551</v>
      </c>
      <c r="E48" s="19">
        <f>SUM(,E47,E37,E20)</f>
        <v>9153</v>
      </c>
      <c r="F48" s="20"/>
      <c r="G48" s="20"/>
      <c r="H48" s="20"/>
      <c r="I48" s="20"/>
      <c r="J48" s="20"/>
      <c r="K48" s="20"/>
      <c r="L48" s="20"/>
      <c r="M48" s="20"/>
    </row>
    <row r="49" spans="1:256" s="21" customFormat="1" ht="14.25" customHeight="1">
      <c r="A49" s="18" t="s">
        <v>35</v>
      </c>
      <c r="B49" s="19"/>
      <c r="C49" s="19"/>
      <c r="D49" s="19"/>
      <c r="E49" s="19"/>
      <c r="F49" s="20"/>
      <c r="G49" s="20"/>
      <c r="H49" s="20"/>
      <c r="I49" s="20"/>
      <c r="J49" s="20"/>
      <c r="K49" s="20"/>
      <c r="L49" s="20"/>
      <c r="M49" s="20"/>
    </row>
    <row r="50" spans="1:256" s="21" customFormat="1" ht="14.25" customHeight="1">
      <c r="A50" s="18" t="s">
        <v>36</v>
      </c>
      <c r="B50" s="19">
        <v>45193</v>
      </c>
      <c r="C50" s="19">
        <v>45193</v>
      </c>
      <c r="D50" s="19"/>
      <c r="E50" s="19"/>
      <c r="F50" s="20"/>
      <c r="G50" s="20"/>
      <c r="H50" s="20"/>
      <c r="I50" s="20"/>
      <c r="J50" s="20"/>
      <c r="K50" s="20"/>
      <c r="L50" s="20"/>
      <c r="M50" s="20"/>
    </row>
    <row r="51" spans="1:256" s="21" customFormat="1" ht="14.25" customHeight="1">
      <c r="A51" s="18" t="s">
        <v>37</v>
      </c>
      <c r="B51" s="19">
        <v>5308</v>
      </c>
      <c r="C51" s="19">
        <v>5308</v>
      </c>
      <c r="D51" s="19"/>
      <c r="E51" s="19"/>
      <c r="F51" s="20"/>
      <c r="G51" s="20"/>
      <c r="H51" s="20"/>
      <c r="I51" s="20"/>
      <c r="J51" s="20"/>
      <c r="K51" s="20"/>
      <c r="L51" s="20"/>
      <c r="M51" s="20"/>
    </row>
    <row r="52" spans="1:256" s="21" customFormat="1" ht="14.25" customHeight="1">
      <c r="A52" s="22" t="s">
        <v>38</v>
      </c>
      <c r="B52" s="23">
        <f>SUM(B48:B51)</f>
        <v>469412</v>
      </c>
      <c r="C52" s="23">
        <f>SUM(C48:C51)</f>
        <v>165707</v>
      </c>
      <c r="D52" s="23">
        <f>SUM(D48:D51)</f>
        <v>294551</v>
      </c>
      <c r="E52" s="23">
        <f>SUM(E48:E51)</f>
        <v>9153</v>
      </c>
      <c r="F52" s="20"/>
      <c r="G52" s="20"/>
      <c r="H52" s="20"/>
      <c r="I52" s="20"/>
      <c r="J52" s="20"/>
      <c r="K52" s="20"/>
      <c r="L52" s="20"/>
      <c r="M52" s="20"/>
      <c r="IV52" s="24">
        <f>SUM(B52:IU52)</f>
        <v>938823</v>
      </c>
    </row>
    <row r="53" spans="1:256" s="17" customFormat="1" ht="46.5" customHeight="1">
      <c r="A53" s="13" t="s">
        <v>39</v>
      </c>
      <c r="B53" s="14"/>
      <c r="C53" s="14"/>
      <c r="D53" s="14"/>
      <c r="E53" s="14"/>
      <c r="F53" s="15"/>
      <c r="G53" s="15"/>
      <c r="H53" s="15"/>
      <c r="I53" s="15"/>
      <c r="J53" s="15"/>
      <c r="K53" s="15"/>
      <c r="L53" s="15"/>
      <c r="M53" s="15"/>
    </row>
    <row r="54" spans="1:256" s="17" customFormat="1" ht="9.9499999999999993" customHeight="1">
      <c r="A54" s="13" t="s">
        <v>40</v>
      </c>
      <c r="B54" s="14"/>
      <c r="C54" s="14"/>
      <c r="D54" s="14"/>
      <c r="E54" s="14"/>
      <c r="F54" s="15"/>
      <c r="G54" s="15"/>
      <c r="H54" s="15"/>
      <c r="I54" s="15"/>
      <c r="J54" s="15"/>
      <c r="K54" s="15"/>
      <c r="L54" s="15"/>
      <c r="M54" s="15"/>
    </row>
    <row r="55" spans="1:256" s="17" customFormat="1" ht="9.9499999999999993" customHeight="1">
      <c r="A55" s="13" t="s">
        <v>41</v>
      </c>
      <c r="B55" s="14">
        <v>5308</v>
      </c>
      <c r="C55" s="14">
        <v>5308</v>
      </c>
      <c r="D55" s="14"/>
      <c r="E55" s="14"/>
      <c r="F55" s="15"/>
      <c r="G55" s="15"/>
      <c r="H55" s="15"/>
      <c r="I55" s="15"/>
      <c r="J55" s="15"/>
      <c r="K55" s="15"/>
      <c r="L55" s="15"/>
      <c r="M55" s="15"/>
    </row>
    <row r="56" spans="1:256" s="21" customFormat="1" ht="9.9499999999999993" customHeight="1">
      <c r="A56" s="29" t="s">
        <v>42</v>
      </c>
      <c r="B56" s="29"/>
      <c r="C56" s="29"/>
      <c r="D56" s="29"/>
      <c r="E56" s="29"/>
      <c r="F56" s="20"/>
      <c r="G56" s="20"/>
      <c r="H56" s="20"/>
      <c r="I56" s="20"/>
      <c r="J56" s="20"/>
      <c r="K56" s="20"/>
      <c r="L56" s="20"/>
      <c r="M56" s="20"/>
    </row>
    <row r="57" spans="1:256" s="21" customFormat="1" ht="9.9499999999999993" customHeight="1">
      <c r="A57" s="18" t="s">
        <v>43</v>
      </c>
      <c r="B57" s="19">
        <v>6660</v>
      </c>
      <c r="C57" s="19">
        <v>6660</v>
      </c>
      <c r="D57" s="19"/>
      <c r="E57" s="19"/>
      <c r="F57" s="20"/>
      <c r="G57" s="20"/>
      <c r="H57" s="20"/>
      <c r="I57" s="20"/>
      <c r="J57" s="20"/>
      <c r="K57" s="20"/>
      <c r="L57" s="20"/>
      <c r="M57" s="20"/>
    </row>
    <row r="58" spans="1:256" ht="19.5" customHeight="1">
      <c r="A58" s="13" t="s">
        <v>44</v>
      </c>
      <c r="B58" s="14"/>
      <c r="C58" s="14"/>
      <c r="D58" s="14"/>
      <c r="E58" s="14"/>
      <c r="F58" s="3"/>
      <c r="G58" s="25"/>
      <c r="H58" s="25"/>
      <c r="I58" s="6"/>
      <c r="J58" s="6"/>
      <c r="K58" s="6"/>
      <c r="L58" s="6"/>
      <c r="M58" s="6"/>
    </row>
    <row r="59" spans="1:256" ht="11.25" customHeight="1">
      <c r="A59" s="13" t="s">
        <v>45</v>
      </c>
      <c r="B59" s="14"/>
      <c r="C59" s="14"/>
      <c r="D59" s="14"/>
      <c r="E59" s="14"/>
      <c r="F59" s="3"/>
      <c r="G59" s="25"/>
      <c r="H59" s="25"/>
      <c r="I59" s="6"/>
      <c r="J59" s="6"/>
      <c r="K59" s="6"/>
      <c r="L59" s="6"/>
      <c r="M59" s="6"/>
    </row>
    <row r="60" spans="1:256" ht="15.95" customHeight="1">
      <c r="A60" s="15"/>
      <c r="B60" s="26"/>
      <c r="C60" s="26"/>
      <c r="D60" s="26"/>
      <c r="E60" s="26"/>
      <c r="F60" s="3"/>
      <c r="G60" s="25"/>
      <c r="H60" s="25"/>
      <c r="I60" s="6"/>
      <c r="J60" s="6"/>
      <c r="K60" s="6"/>
      <c r="L60" s="6"/>
      <c r="M60" s="6"/>
    </row>
    <row r="61" spans="1:256" ht="15.95" customHeight="1">
      <c r="A61" s="3"/>
      <c r="B61" s="27"/>
      <c r="C61" s="27"/>
      <c r="D61" s="27"/>
      <c r="E61" s="27"/>
      <c r="F61" s="3"/>
      <c r="G61" s="25"/>
      <c r="H61" s="25"/>
      <c r="I61" s="6"/>
      <c r="J61" s="6"/>
      <c r="K61" s="6"/>
      <c r="L61" s="6"/>
      <c r="M61" s="6"/>
    </row>
    <row r="62" spans="1:256" ht="15.95" customHeight="1">
      <c r="A62" s="3"/>
      <c r="B62" s="27"/>
      <c r="C62" s="27"/>
      <c r="D62" s="27"/>
      <c r="E62" s="27"/>
      <c r="F62" s="3"/>
      <c r="G62" s="25"/>
      <c r="H62" s="25"/>
      <c r="I62" s="6"/>
      <c r="J62" s="6"/>
      <c r="K62" s="6"/>
      <c r="L62" s="6"/>
      <c r="M62" s="6"/>
    </row>
    <row r="63" spans="1:256" ht="15.95" customHeight="1">
      <c r="A63" s="3"/>
      <c r="B63" s="27"/>
      <c r="C63" s="27"/>
      <c r="D63" s="27"/>
      <c r="E63" s="27"/>
      <c r="F63" s="3"/>
      <c r="G63" s="25"/>
      <c r="H63" s="25"/>
      <c r="I63" s="6"/>
      <c r="J63" s="6"/>
      <c r="K63" s="6"/>
      <c r="L63" s="6"/>
      <c r="M63" s="6"/>
    </row>
    <row r="64" spans="1:256" ht="15.95" customHeight="1">
      <c r="A64" s="3"/>
      <c r="B64" s="27"/>
      <c r="C64" s="27"/>
      <c r="D64" s="27"/>
      <c r="E64" s="27"/>
      <c r="F64" s="3"/>
      <c r="G64" s="25"/>
      <c r="H64" s="25"/>
      <c r="I64" s="6"/>
      <c r="J64" s="6"/>
      <c r="K64" s="6"/>
      <c r="L64" s="6"/>
      <c r="M64" s="6"/>
    </row>
    <row r="65" spans="1:13" ht="15.95" customHeight="1">
      <c r="A65" s="3"/>
      <c r="B65" s="27"/>
      <c r="C65" s="27"/>
      <c r="D65" s="27"/>
      <c r="E65" s="27"/>
      <c r="F65" s="3"/>
      <c r="G65" s="25"/>
      <c r="H65" s="25"/>
      <c r="I65" s="6"/>
      <c r="J65" s="6"/>
      <c r="K65" s="6"/>
      <c r="L65" s="6"/>
      <c r="M65" s="6"/>
    </row>
  </sheetData>
  <mergeCells count="7">
    <mergeCell ref="G5:G6"/>
    <mergeCell ref="A56:E56"/>
    <mergeCell ref="A2:E2"/>
    <mergeCell ref="B4:B5"/>
    <mergeCell ref="C4:C5"/>
    <mergeCell ref="D4:D5"/>
    <mergeCell ref="E4:E5"/>
  </mergeCell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Munka1</vt:lpstr>
      <vt:lpstr>Munka1!Nyomtatási_terület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2018-05-31T08:40:35Z</cp:lastPrinted>
  <dcterms:created xsi:type="dcterms:W3CDTF">2016-05-31T13:20:55Z</dcterms:created>
  <dcterms:modified xsi:type="dcterms:W3CDTF">2018-06-04T13:42:28Z</dcterms:modified>
</cp:coreProperties>
</file>