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<sst xmlns="http://schemas.openxmlformats.org/spreadsheetml/2006/main" count="45" uniqueCount="45">
  <si>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Megnevezés</t>
  </si>
  <si>
    <t>Sor-szám</t>
  </si>
  <si>
    <t>MŰKÖDÉSI KIADÁSOK</t>
  </si>
  <si>
    <t>Személyi jellegű kiadások</t>
  </si>
  <si>
    <t>FELHALMOZÁSI KIADÁSOK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</si>
  <si>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</si>
  <si>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</si>
  <si>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</si>
  <si>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</si>
  <si>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</si>
  <si>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</si>
  <si>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</si>
  <si>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</si>
  <si>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</si>
  <si>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</si>
  <si>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</si>
  <si>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</si>
  <si>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</si>
  <si>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</si>
  <si>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</si>
  <si>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</si>
  <si>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</si>
  <si>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</si>
  <si>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12.</t>
  </si>
  <si>
    <t>KIADÁSOK</t>
  </si>
  <si>
    <t>13.</t>
  </si>
  <si>
    <t>Munkaadót terhelő járulékok és szociális hj.adó</t>
  </si>
  <si>
    <t>Befektetési célú részesedés vásárlás</t>
  </si>
  <si>
    <t>KIADÁSOK MINDÖSSZESEN: (9+13)</t>
  </si>
  <si>
    <t>Felhalmozási kiadások összesen:</t>
  </si>
  <si>
    <t>Működési kiadások összesen:</t>
  </si>
  <si>
    <t>Társadalom-,szociálpol.juttatások, tám.</t>
  </si>
  <si>
    <t>TÁRGYÉVI KIADÁSOK:</t>
  </si>
  <si>
    <t>14.</t>
  </si>
  <si>
    <t>Függő, átfutó, kiegyenlítő kiadások</t>
  </si>
  <si>
    <t>2015.évi terv</t>
  </si>
  <si>
    <t>Visszatérítendő támogatások törlesztése ÁH-n belül</t>
  </si>
  <si>
    <t>15.</t>
  </si>
  <si>
    <t>Államháztartáson belüli megelőlegezések visszafiz.</t>
  </si>
  <si>
    <t>E.i.mód.</t>
  </si>
  <si>
    <t>16.</t>
  </si>
  <si>
    <t>Eltérés</t>
  </si>
  <si>
    <t>17.</t>
  </si>
  <si>
    <t>Helyi önkorm.törvényi előíráson alapuló befiz.</t>
  </si>
  <si>
    <r>
      <rPr>
        <sz val="8"/>
        <rFont val="Calibri"/>
        <family val="2"/>
      </rPr>
      <t xml:space="preserve">5 </t>
    </r>
    <r>
      <rPr>
        <sz val="11"/>
        <rFont val="Calibri"/>
        <family val="2"/>
      </rPr>
      <t xml:space="preserve">A 12/2015. (X.15.) önkormányzati rendelet 3. §-ának megfelelően megállapított szöveg.                           Hatályos: 2015. október 16. napjától.                                                                                                                                      </t>
    </r>
    <r>
      <rPr>
        <sz val="8"/>
        <rFont val="Calibri"/>
        <family val="2"/>
      </rPr>
      <t xml:space="preserve">6 </t>
    </r>
    <r>
      <rPr>
        <sz val="11"/>
        <rFont val="Calibri"/>
        <family val="2"/>
      </rPr>
      <t>A 4/2016. (V.26.) önkormányzati rendelet 3. §-ának megfelelően megállapított szöveg.                               Hatályos: 2016. május 27. napjától.</t>
    </r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</si>
</sst>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</numFmts>
  <fonts count="39">
    <font>
      <sz val="10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6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6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2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" fillId="0" borderId="10" xfId="6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48"/>
  <sheetViews>
    <sheetView tabSelected="1" view="pageLayout" zoomScaleNormal="110" workbookViewId="0" topLeftCell="B34">
      <selection activeCell="C43" sqref="C43"/>
    </sheetView>
  </sheetViews>
  <sheetFormatPr defaultColWidth="9.140625" defaultRowHeight="12.75"/>
  <cols>
    <col min="1" max="1" width="1.7109375" style="0" hidden="1" customWidth="1"/>
    <col min="2" max="2" width="7.00390625" style="0" customWidth="1"/>
    <col min="3" max="3" width="47.421875" style="0" customWidth="1"/>
    <col min="4" max="4" width="9.8515625" style="0" customWidth="1"/>
    <col min="5" max="6" width="9.8515625" style="19" customWidth="1"/>
  </cols>
  <sheetData>
    <row r="3" spans="2:6" ht="27" customHeight="1">
      <c r="B3" s="1" t="s">
        <v>1</v>
      </c>
      <c r="C3" s="2" t="s">
        <v>0</v>
      </c>
      <c r="D3" s="2" t="s">
        <v>35</v>
      </c>
      <c r="E3" s="18" t="s">
        <v>39</v>
      </c>
      <c r="F3" s="18" t="s">
        <v>41</v>
      </c>
    </row>
    <row r="4" spans="2:6" ht="15" customHeight="1">
      <c r="B4" s="3"/>
      <c r="C4" s="4" t="s">
        <v>24</v>
      </c>
      <c r="D4" s="5"/>
      <c r="E4" s="5"/>
      <c r="F4" s="5"/>
    </row>
    <row r="5" spans="2:6" ht="15.75" customHeight="1">
      <c r="B5" s="24" t="s">
        <v>2</v>
      </c>
      <c r="C5" s="25"/>
      <c r="D5" s="5"/>
      <c r="E5" s="5"/>
      <c r="F5" s="5"/>
    </row>
    <row r="6" spans="2:6" ht="14.25" customHeight="1">
      <c r="B6" s="7" t="s">
        <v>7</v>
      </c>
      <c r="C6" s="6" t="s">
        <v>3</v>
      </c>
      <c r="D6" s="8">
        <v>9274</v>
      </c>
      <c r="E6" s="9">
        <v>12832</v>
      </c>
      <c r="F6" s="8">
        <f>E6-D6</f>
        <v>3558</v>
      </c>
    </row>
    <row r="7" spans="2:6" ht="14.25" customHeight="1">
      <c r="B7" s="7" t="s">
        <v>8</v>
      </c>
      <c r="C7" s="6" t="s">
        <v>26</v>
      </c>
      <c r="D7" s="8">
        <v>2643</v>
      </c>
      <c r="E7" s="9">
        <v>2250</v>
      </c>
      <c r="F7" s="8">
        <f aca="true" t="shared" si="0" ref="F7:F22">E7-D7</f>
        <v>-393</v>
      </c>
    </row>
    <row r="8" spans="2:6" ht="13.5" customHeight="1">
      <c r="B8" s="7" t="s">
        <v>9</v>
      </c>
      <c r="C8" s="6" t="s">
        <v>18</v>
      </c>
      <c r="D8" s="8">
        <v>4903</v>
      </c>
      <c r="E8" s="9">
        <v>8085</v>
      </c>
      <c r="F8" s="8">
        <f t="shared" si="0"/>
        <v>3182</v>
      </c>
    </row>
    <row r="9" spans="2:6" ht="14.25" customHeight="1">
      <c r="B9" s="7" t="s">
        <v>10</v>
      </c>
      <c r="C9" s="6" t="s">
        <v>19</v>
      </c>
      <c r="D9" s="8">
        <v>268</v>
      </c>
      <c r="E9" s="9">
        <v>300</v>
      </c>
      <c r="F9" s="8">
        <f t="shared" si="0"/>
        <v>32</v>
      </c>
    </row>
    <row r="10" spans="2:6" ht="15" customHeight="1">
      <c r="B10" s="7" t="s">
        <v>11</v>
      </c>
      <c r="C10" s="6" t="s">
        <v>20</v>
      </c>
      <c r="D10" s="8">
        <v>5</v>
      </c>
      <c r="E10" s="9">
        <v>150</v>
      </c>
      <c r="F10" s="8">
        <f t="shared" si="0"/>
        <v>145</v>
      </c>
    </row>
    <row r="11" spans="2:6" ht="14.25" customHeight="1">
      <c r="B11" s="7" t="s">
        <v>12</v>
      </c>
      <c r="C11" s="6" t="s">
        <v>31</v>
      </c>
      <c r="D11" s="8">
        <v>540</v>
      </c>
      <c r="E11" s="9">
        <v>550</v>
      </c>
      <c r="F11" s="8">
        <f t="shared" si="0"/>
        <v>10</v>
      </c>
    </row>
    <row r="12" spans="2:6" ht="15" customHeight="1">
      <c r="B12" s="7" t="s">
        <v>13</v>
      </c>
      <c r="C12" s="6" t="s">
        <v>21</v>
      </c>
      <c r="D12" s="8">
        <v>100</v>
      </c>
      <c r="E12" s="9">
        <v>100</v>
      </c>
      <c r="F12" s="8">
        <f t="shared" si="0"/>
        <v>0</v>
      </c>
    </row>
    <row r="13" spans="2:6" ht="15" customHeight="1">
      <c r="B13" s="7" t="s">
        <v>14</v>
      </c>
      <c r="C13" s="10" t="s">
        <v>22</v>
      </c>
      <c r="D13" s="8">
        <v>100</v>
      </c>
      <c r="E13" s="9">
        <v>100</v>
      </c>
      <c r="F13" s="8">
        <f t="shared" si="0"/>
        <v>0</v>
      </c>
    </row>
    <row r="14" spans="2:6" ht="15" customHeight="1">
      <c r="B14" s="7" t="s">
        <v>15</v>
      </c>
      <c r="C14" s="10" t="s">
        <v>36</v>
      </c>
      <c r="D14" s="8">
        <v>0</v>
      </c>
      <c r="E14" s="9">
        <v>150</v>
      </c>
      <c r="F14" s="8">
        <f t="shared" si="0"/>
        <v>150</v>
      </c>
    </row>
    <row r="15" spans="2:6" ht="15" customHeight="1">
      <c r="B15" s="7" t="s">
        <v>16</v>
      </c>
      <c r="C15" s="23" t="s">
        <v>43</v>
      </c>
      <c r="D15" s="8">
        <v>0</v>
      </c>
      <c r="E15" s="9">
        <v>70</v>
      </c>
      <c r="F15" s="8">
        <f t="shared" si="0"/>
        <v>70</v>
      </c>
    </row>
    <row r="16" spans="2:6" ht="15" customHeight="1">
      <c r="B16" s="7" t="s">
        <v>17</v>
      </c>
      <c r="C16" s="10" t="s">
        <v>38</v>
      </c>
      <c r="D16" s="8">
        <v>0</v>
      </c>
      <c r="E16" s="9">
        <v>797</v>
      </c>
      <c r="F16" s="8">
        <f t="shared" si="0"/>
        <v>797</v>
      </c>
    </row>
    <row r="17" spans="2:6" ht="18" customHeight="1">
      <c r="B17" s="11" t="s">
        <v>23</v>
      </c>
      <c r="C17" s="12" t="s">
        <v>30</v>
      </c>
      <c r="D17" s="13">
        <f>SUM(D6:D16)</f>
        <v>17833</v>
      </c>
      <c r="E17" s="13">
        <f>SUM(E6:E16)</f>
        <v>25384</v>
      </c>
      <c r="F17" s="20">
        <f t="shared" si="0"/>
        <v>7551</v>
      </c>
    </row>
    <row r="18" spans="2:6" ht="15" customHeight="1">
      <c r="B18" s="24" t="s">
        <v>4</v>
      </c>
      <c r="C18" s="25"/>
      <c r="D18" s="8"/>
      <c r="E18" s="5"/>
      <c r="F18" s="8"/>
    </row>
    <row r="19" spans="2:6" ht="15" customHeight="1">
      <c r="B19" s="21" t="s">
        <v>25</v>
      </c>
      <c r="C19" s="6" t="s">
        <v>5</v>
      </c>
      <c r="D19" s="8">
        <v>930</v>
      </c>
      <c r="E19" s="9">
        <v>1730</v>
      </c>
      <c r="F19" s="8">
        <f t="shared" si="0"/>
        <v>800</v>
      </c>
    </row>
    <row r="20" spans="2:6" ht="14.25" customHeight="1">
      <c r="B20" s="21" t="s">
        <v>33</v>
      </c>
      <c r="C20" s="6" t="s">
        <v>6</v>
      </c>
      <c r="D20" s="8">
        <v>2000</v>
      </c>
      <c r="E20" s="9">
        <v>0</v>
      </c>
      <c r="F20" s="8">
        <f t="shared" si="0"/>
        <v>-2000</v>
      </c>
    </row>
    <row r="21" spans="2:6" ht="15" customHeight="1">
      <c r="B21" s="21" t="s">
        <v>37</v>
      </c>
      <c r="C21" s="6" t="s">
        <v>27</v>
      </c>
      <c r="D21" s="8">
        <v>10</v>
      </c>
      <c r="E21" s="9">
        <v>10</v>
      </c>
      <c r="F21" s="8">
        <f t="shared" si="0"/>
        <v>0</v>
      </c>
    </row>
    <row r="22" spans="2:6" ht="14.25" customHeight="1">
      <c r="B22" s="11" t="s">
        <v>40</v>
      </c>
      <c r="C22" s="12" t="s">
        <v>29</v>
      </c>
      <c r="D22" s="14">
        <f>SUM(D19:D21)</f>
        <v>2940</v>
      </c>
      <c r="E22" s="14">
        <f>SUM(E19:E21)</f>
        <v>1740</v>
      </c>
      <c r="F22" s="20">
        <f t="shared" si="0"/>
        <v>-1200</v>
      </c>
    </row>
    <row r="23" spans="2:6" ht="17.25" customHeight="1">
      <c r="B23" s="26" t="s">
        <v>28</v>
      </c>
      <c r="C23" s="27"/>
      <c r="D23" s="15">
        <f>D22+D17</f>
        <v>20773</v>
      </c>
      <c r="E23" s="15">
        <f>E22+E17</f>
        <v>27124</v>
      </c>
      <c r="F23" s="15">
        <f>E23-D23</f>
        <v>6351</v>
      </c>
    </row>
    <row r="24" spans="2:6" ht="12.75">
      <c r="B24" s="22" t="s">
        <v>42</v>
      </c>
      <c r="C24" s="16" t="s">
        <v>34</v>
      </c>
      <c r="D24" s="17">
        <v>0</v>
      </c>
      <c r="E24" s="17"/>
      <c r="F24" s="17"/>
    </row>
    <row r="25" spans="2:6" ht="15" customHeight="1">
      <c r="B25" s="28" t="s">
        <v>32</v>
      </c>
      <c r="C25" s="29"/>
      <c r="D25" s="18">
        <f>SUM(D23:D24)</f>
        <v>20773</v>
      </c>
      <c r="E25" s="18">
        <f>SUM(E23:E24)</f>
        <v>27124</v>
      </c>
      <c r="F25" s="18">
        <f>E25-D25</f>
        <v>6351</v>
      </c>
    </row>
    <row r="47" ht="6" customHeight="1"/>
    <row r="48" spans="2:6" ht="59.25" customHeight="1">
      <c r="B48" s="30" t="s">
        <v>44</v>
      </c>
      <c r="C48" s="30"/>
      <c r="D48" s="30"/>
      <c r="E48" s="30"/>
      <c r="F48" s="30"/>
    </row>
  </sheetData>
  <sheetProtection/>
  <mergeCells count="5">
    <mergeCell ref="B5:C5"/>
    <mergeCell ref="B18:C18"/>
    <mergeCell ref="B23:C23"/>
    <mergeCell ref="B25:C25"/>
    <mergeCell ref="B48:F4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&amp;C2.melléklet&amp;X5 6&amp;X
az 1/2015. (II.12.) önkormányzati rendelethez
az önkormányzat 2015.évi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Mesztegnyő</dc:creator>
  <cp:keywords/>
  <dc:description/>
  <cp:lastModifiedBy>User</cp:lastModifiedBy>
  <cp:lastPrinted>2016-05-26T21:54:44Z</cp:lastPrinted>
  <dcterms:created xsi:type="dcterms:W3CDTF">2011-04-28T11:43:09Z</dcterms:created>
  <dcterms:modified xsi:type="dcterms:W3CDTF">2016-05-26T21:54:45Z</dcterms:modified>
  <cp:category/>
  <cp:version/>
  <cp:contentType/>
  <cp:contentStatus/>
</cp:coreProperties>
</file>