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5"/>
  </bookViews>
  <sheets>
    <sheet name="Csénye" sheetId="1" r:id="rId1"/>
    <sheet name="Pecöl" sheetId="2" r:id="rId2"/>
    <sheet name="Ikervár" sheetId="3" r:id="rId3"/>
    <sheet name="Mhid" sheetId="4" r:id="rId4"/>
    <sheet name="Kenéz" sheetId="5" r:id="rId5"/>
    <sheet name="összesítő" sheetId="6" r:id="rId6"/>
  </sheets>
  <definedNames>
    <definedName name="_xlnm.Print_Area" localSheetId="4">'Kenéz'!$A$1:$C$31</definedName>
  </definedNames>
  <calcPr fullCalcOnLoad="1"/>
</workbook>
</file>

<file path=xl/sharedStrings.xml><?xml version="1.0" encoding="utf-8"?>
<sst xmlns="http://schemas.openxmlformats.org/spreadsheetml/2006/main" count="132" uniqueCount="73">
  <si>
    <t>Csényei kirendeltség</t>
  </si>
  <si>
    <t>Dologi  kiadások</t>
  </si>
  <si>
    <t>Hozzájárulás jegyző,aljegyző béréhez</t>
  </si>
  <si>
    <t>Hozzájárulás Ikervári Közös Önkormányzati</t>
  </si>
  <si>
    <t>Hivatal könyveléséhez,bérszámfejtéshez</t>
  </si>
  <si>
    <t>Összesen:</t>
  </si>
  <si>
    <t>állami támogatás</t>
  </si>
  <si>
    <t xml:space="preserve">      </t>
  </si>
  <si>
    <t xml:space="preserve">    CSÉNYEI ÖNKORMÁNYZAT HOZZÁJÁRULÁSA</t>
  </si>
  <si>
    <t xml:space="preserve">     </t>
  </si>
  <si>
    <t xml:space="preserve">             CSÉNYEI KIRENDELTSÉG KIADÁSAI</t>
  </si>
  <si>
    <t xml:space="preserve">    PECÖLI  ÖNKORMÁNYZAT HOZZÁJÁRULÁSA</t>
  </si>
  <si>
    <t xml:space="preserve">             IKERVÁR SZÉKHELY  KIADÁSAI</t>
  </si>
  <si>
    <t>Pecöl kirendeltség</t>
  </si>
  <si>
    <t xml:space="preserve">    IKERVÁRI  ÖNKORMÁNYZAT HOZZÁJÁRULÁSA</t>
  </si>
  <si>
    <t>Ikervár Székhely</t>
  </si>
  <si>
    <t xml:space="preserve">               Csénye</t>
  </si>
  <si>
    <t xml:space="preserve">               Pecöl</t>
  </si>
  <si>
    <t>Kirendeltség kiadásai összesen:</t>
  </si>
  <si>
    <t>Csényei  Önkormányzat hozzájárulása:</t>
  </si>
  <si>
    <t>Ikervári Önkormányzat hozzájárulása:</t>
  </si>
  <si>
    <t>Székhely kiadásai összesen:</t>
  </si>
  <si>
    <t>Pecöl Önkormányzat hozzájárulása:</t>
  </si>
  <si>
    <t>Társulás könyveléséhez átadás</t>
  </si>
  <si>
    <t>állami támogatás Ikervár</t>
  </si>
  <si>
    <t>Pecöli Társulás könyveléséhez átadás</t>
  </si>
  <si>
    <t>Hivatal könyveléséhez,bérszámfejtéséhez</t>
  </si>
  <si>
    <t>2016.évi tervezet  ezer Ft</t>
  </si>
  <si>
    <t>k</t>
  </si>
  <si>
    <t>MEGYEHID</t>
  </si>
  <si>
    <t>2016.évi tervezet ezer Ft</t>
  </si>
  <si>
    <t>Megyehid Önkormányzat hozzájárulása</t>
  </si>
  <si>
    <t>Megyehid</t>
  </si>
  <si>
    <t>KENÉZ</t>
  </si>
  <si>
    <t>KENÉZI  ÖNKORMÁNYZAT HOZZÁJÁRULÁSA</t>
  </si>
  <si>
    <t>Kenéz</t>
  </si>
  <si>
    <t>Kenéz Önkormányzat hozzájárulása</t>
  </si>
  <si>
    <t>MEGYEHID ÖNKORMÁNYZAT HOZZÁJÁRULÁSA</t>
  </si>
  <si>
    <t>IKERVÁRI  KÖZÖS ÖNKORMÁNYZATI  HIVATAL</t>
  </si>
  <si>
    <t>2016. évi MŰKÖDÉSI BEVÉTELEK ÉS KIADÁSOK TERVEZETE</t>
  </si>
  <si>
    <t xml:space="preserve">BEVÉTELEK </t>
  </si>
  <si>
    <t>ezer Ft</t>
  </si>
  <si>
    <t>11,75 x 4580000</t>
  </si>
  <si>
    <t>Ikervár</t>
  </si>
  <si>
    <t>1726 fő</t>
  </si>
  <si>
    <t>Csénye</t>
  </si>
  <si>
    <t xml:space="preserve">  702 fő</t>
  </si>
  <si>
    <t>Pecöl</t>
  </si>
  <si>
    <t xml:space="preserve">  810 fő</t>
  </si>
  <si>
    <t xml:space="preserve">  321 fő</t>
  </si>
  <si>
    <t xml:space="preserve">  270 fő</t>
  </si>
  <si>
    <t>Állami  támogatás összesen</t>
  </si>
  <si>
    <t>Állami támogatáson felüli hozzájárulás</t>
  </si>
  <si>
    <t>KIADÁSOK</t>
  </si>
  <si>
    <t>Ikervár székhely</t>
  </si>
  <si>
    <t xml:space="preserve">Megyehid </t>
  </si>
  <si>
    <t>Csényei Kirendeltség</t>
  </si>
  <si>
    <t>Pecöli  Kirendeltség</t>
  </si>
  <si>
    <t>Összesen</t>
  </si>
  <si>
    <t>2016.évi terv</t>
  </si>
  <si>
    <t>2016.évi  terv ezer Ft</t>
  </si>
  <si>
    <t>2016.évi terv ezer Ft</t>
  </si>
  <si>
    <t xml:space="preserve">               Megyehid</t>
  </si>
  <si>
    <t xml:space="preserve">               Kenéz</t>
  </si>
  <si>
    <t>összesen</t>
  </si>
  <si>
    <t>2016.évi tervezet ezer ft</t>
  </si>
  <si>
    <t>bér és dologi kiadások</t>
  </si>
  <si>
    <t>Bér és járulékai</t>
  </si>
  <si>
    <t>2016 évi terv ezer FT</t>
  </si>
  <si>
    <t>2.a melléklet</t>
  </si>
  <si>
    <t xml:space="preserve"> PECÖL KIRENDELTSÉG KIADÁSA</t>
  </si>
  <si>
    <t>2. a melléklet</t>
  </si>
  <si>
    <t>1.a,2 a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</si>
</sst>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44.00390625" style="0" customWidth="1"/>
    <col min="2" max="2" width="36.7109375" style="0" customWidth="1"/>
  </cols>
  <sheetData>
    <row r="1" spans="1:2" ht="12.75">
      <c r="A1" s="4" t="s">
        <v>10</v>
      </c>
      <c r="B1" s="4" t="s">
        <v>7</v>
      </c>
    </row>
    <row r="2" spans="1:2" ht="12.75">
      <c r="A2" s="1" t="s">
        <v>69</v>
      </c>
      <c r="B2" s="1"/>
    </row>
    <row r="3" spans="1:2" ht="12.75">
      <c r="A3" s="5"/>
      <c r="B3" s="5" t="s">
        <v>27</v>
      </c>
    </row>
    <row r="4" spans="1:2" ht="12.75">
      <c r="A4" s="5" t="s">
        <v>67</v>
      </c>
      <c r="B4" s="5">
        <v>6536</v>
      </c>
    </row>
    <row r="5" spans="1:2" ht="12.75">
      <c r="A5" s="5"/>
      <c r="B5" s="5"/>
    </row>
    <row r="6" spans="1:2" ht="12.75">
      <c r="A6" s="5" t="s">
        <v>1</v>
      </c>
      <c r="B6" s="5">
        <v>1770</v>
      </c>
    </row>
    <row r="7" spans="1:2" ht="12.75">
      <c r="A7" s="5"/>
      <c r="B7" s="5"/>
    </row>
    <row r="8" spans="1:2" ht="12.75">
      <c r="A8" s="6" t="s">
        <v>18</v>
      </c>
      <c r="B8" s="5">
        <f>SUM(B4:B6)</f>
        <v>8306</v>
      </c>
    </row>
    <row r="9" spans="1:2" ht="12.75">
      <c r="A9" s="5"/>
      <c r="B9" s="5"/>
    </row>
    <row r="10" spans="1:2" ht="12.75">
      <c r="A10" s="5"/>
      <c r="B10" s="5"/>
    </row>
    <row r="11" spans="1:2" ht="12.75">
      <c r="A11" s="6" t="s">
        <v>8</v>
      </c>
      <c r="B11" s="7" t="s">
        <v>9</v>
      </c>
    </row>
    <row r="12" spans="1:2" ht="12.75">
      <c r="A12" s="6"/>
      <c r="B12" s="6"/>
    </row>
    <row r="13" spans="1:2" ht="12.75">
      <c r="A13" s="6"/>
      <c r="B13" s="6" t="s">
        <v>65</v>
      </c>
    </row>
    <row r="14" spans="1:2" ht="12.75">
      <c r="A14" s="8" t="s">
        <v>0</v>
      </c>
      <c r="B14" s="8">
        <v>8306</v>
      </c>
    </row>
    <row r="15" spans="1:2" ht="12.75">
      <c r="A15" s="5"/>
      <c r="B15" s="5"/>
    </row>
    <row r="16" spans="1:2" ht="12.75">
      <c r="A16" s="5" t="s">
        <v>2</v>
      </c>
      <c r="B16" s="5">
        <v>2471</v>
      </c>
    </row>
    <row r="17" spans="1:2" ht="12.75">
      <c r="A17" s="5"/>
      <c r="B17" s="5"/>
    </row>
    <row r="18" spans="1:2" ht="12.75">
      <c r="A18" s="5" t="s">
        <v>3</v>
      </c>
      <c r="B18" s="5"/>
    </row>
    <row r="19" spans="1:2" ht="12.75">
      <c r="A19" s="5" t="s">
        <v>4</v>
      </c>
      <c r="B19" s="5">
        <v>149</v>
      </c>
    </row>
    <row r="20" spans="1:2" ht="12.75">
      <c r="A20" s="5"/>
      <c r="B20" s="5"/>
    </row>
    <row r="21" spans="1:2" ht="12.75">
      <c r="A21" s="5"/>
      <c r="B21" s="5"/>
    </row>
    <row r="22" spans="1:2" ht="12.75">
      <c r="A22" s="5"/>
      <c r="B22" s="5"/>
    </row>
    <row r="23" spans="1:2" ht="12.75">
      <c r="A23" s="5"/>
      <c r="B23" s="5"/>
    </row>
    <row r="24" spans="1:2" ht="12.75">
      <c r="A24" s="6" t="s">
        <v>5</v>
      </c>
      <c r="B24" s="5">
        <f>SUM(B14:B16:B19:B22)</f>
        <v>10926</v>
      </c>
    </row>
    <row r="25" spans="1:2" ht="12.75">
      <c r="A25" s="5"/>
      <c r="B25" s="5"/>
    </row>
    <row r="26" spans="1:2" ht="12.75">
      <c r="A26" s="5" t="s">
        <v>6</v>
      </c>
      <c r="B26" s="5">
        <v>-9866</v>
      </c>
    </row>
    <row r="27" spans="1:2" ht="12.75">
      <c r="A27" s="5"/>
      <c r="B27" s="5"/>
    </row>
    <row r="28" spans="1:2" ht="12.75">
      <c r="A28" s="6" t="s">
        <v>19</v>
      </c>
      <c r="B28" s="5">
        <v>1060</v>
      </c>
    </row>
    <row r="29" spans="1:2" ht="12.75">
      <c r="A29" s="5"/>
      <c r="B29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5.00390625" style="0" customWidth="1"/>
    <col min="2" max="2" width="37.140625" style="0" customWidth="1"/>
  </cols>
  <sheetData>
    <row r="1" spans="1:2" ht="12.75">
      <c r="A1" s="4"/>
      <c r="B1" s="4" t="s">
        <v>7</v>
      </c>
    </row>
    <row r="2" spans="1:2" ht="12.75">
      <c r="A2" s="9" t="s">
        <v>70</v>
      </c>
      <c r="B2" s="10"/>
    </row>
    <row r="3" spans="1:2" ht="12.75">
      <c r="A3" s="9" t="s">
        <v>71</v>
      </c>
      <c r="B3" s="10"/>
    </row>
    <row r="4" spans="1:2" ht="12.75">
      <c r="A4" s="5"/>
      <c r="B4" s="5" t="s">
        <v>61</v>
      </c>
    </row>
    <row r="5" spans="1:2" ht="12.75">
      <c r="A5" s="5" t="s">
        <v>67</v>
      </c>
      <c r="B5" s="5">
        <v>5708</v>
      </c>
    </row>
    <row r="6" spans="1:2" ht="12.75">
      <c r="A6" s="5"/>
      <c r="B6" s="5"/>
    </row>
    <row r="7" spans="1:2" ht="12.75">
      <c r="A7" s="5" t="s">
        <v>1</v>
      </c>
      <c r="B7" s="5">
        <v>1691</v>
      </c>
    </row>
    <row r="8" spans="1:2" ht="12.75">
      <c r="A8" s="5"/>
      <c r="B8" s="5"/>
    </row>
    <row r="9" spans="1:2" ht="12.75">
      <c r="A9" s="6" t="s">
        <v>18</v>
      </c>
      <c r="B9" s="11">
        <f>SUM(B5:B7)</f>
        <v>7399</v>
      </c>
    </row>
    <row r="10" spans="1:2" ht="12.75">
      <c r="A10" s="1"/>
      <c r="B10" s="1"/>
    </row>
    <row r="12" spans="1:2" ht="12.75">
      <c r="A12" s="3" t="s">
        <v>11</v>
      </c>
      <c r="B12" s="2" t="s">
        <v>9</v>
      </c>
    </row>
    <row r="13" spans="1:2" ht="12.75">
      <c r="A13" s="3"/>
      <c r="B13" s="3"/>
    </row>
    <row r="14" spans="1:2" ht="12.75">
      <c r="A14" s="6"/>
      <c r="B14" s="6" t="s">
        <v>68</v>
      </c>
    </row>
    <row r="15" spans="1:2" ht="12.75">
      <c r="A15" s="8" t="s">
        <v>13</v>
      </c>
      <c r="B15" s="8">
        <v>7399</v>
      </c>
    </row>
    <row r="16" spans="1:2" ht="12.75">
      <c r="A16" s="5"/>
      <c r="B16" s="5"/>
    </row>
    <row r="17" spans="1:2" ht="12.75">
      <c r="A17" s="5" t="s">
        <v>2</v>
      </c>
      <c r="B17" s="5">
        <v>2897</v>
      </c>
    </row>
    <row r="18" spans="1:2" ht="12.75">
      <c r="A18" s="5"/>
      <c r="B18" s="5"/>
    </row>
    <row r="19" spans="1:2" ht="12.75">
      <c r="A19" s="5" t="s">
        <v>3</v>
      </c>
      <c r="B19" s="5"/>
    </row>
    <row r="20" spans="1:2" ht="12.75">
      <c r="A20" s="5" t="s">
        <v>4</v>
      </c>
      <c r="B20" s="5">
        <v>171</v>
      </c>
    </row>
    <row r="21" spans="1:2" ht="12.75">
      <c r="A21" s="5" t="s">
        <v>23</v>
      </c>
      <c r="B21" s="5">
        <v>917</v>
      </c>
    </row>
    <row r="22" spans="1:2" ht="12.75">
      <c r="A22" s="5"/>
      <c r="B22" s="5"/>
    </row>
    <row r="23" spans="1:2" ht="12.75">
      <c r="A23" s="6" t="s">
        <v>5</v>
      </c>
      <c r="B23" s="5">
        <f>SUM(B15:B22)</f>
        <v>11384</v>
      </c>
    </row>
    <row r="24" spans="1:2" ht="12.75">
      <c r="A24" s="5"/>
      <c r="B24" s="5"/>
    </row>
    <row r="25" spans="1:2" ht="12.75">
      <c r="A25" s="5" t="s">
        <v>6</v>
      </c>
      <c r="B25" s="5">
        <v>-11384</v>
      </c>
    </row>
    <row r="26" spans="1:2" ht="12.75">
      <c r="A26" s="5"/>
      <c r="B26" s="5"/>
    </row>
    <row r="27" spans="1:2" ht="12.75">
      <c r="A27" s="6" t="s">
        <v>22</v>
      </c>
      <c r="B27" s="5">
        <f>SUM(B23:B25)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41"/>
  <sheetViews>
    <sheetView zoomScalePageLayoutView="0" workbookViewId="0" topLeftCell="A10">
      <selection activeCell="B12" sqref="B12"/>
    </sheetView>
  </sheetViews>
  <sheetFormatPr defaultColWidth="9.140625" defaultRowHeight="12.75"/>
  <cols>
    <col min="1" max="1" width="0.2890625" style="0" customWidth="1"/>
    <col min="2" max="2" width="44.8515625" style="0" customWidth="1"/>
    <col min="3" max="3" width="36.28125" style="0" customWidth="1"/>
  </cols>
  <sheetData>
    <row r="1" spans="2:3" ht="12.75">
      <c r="B1" s="4" t="s">
        <v>12</v>
      </c>
      <c r="C1" s="4" t="s">
        <v>7</v>
      </c>
    </row>
    <row r="2" spans="2:3" ht="12.75">
      <c r="B2" s="1"/>
      <c r="C2" s="1"/>
    </row>
    <row r="3" spans="2:3" ht="12.75">
      <c r="B3" s="5"/>
      <c r="C3" s="5" t="s">
        <v>60</v>
      </c>
    </row>
    <row r="4" spans="2:3" ht="12.75">
      <c r="B4" s="5" t="s">
        <v>67</v>
      </c>
      <c r="C4" s="5">
        <v>36514</v>
      </c>
    </row>
    <row r="5" spans="2:3" ht="12.75">
      <c r="B5" s="5"/>
      <c r="C5" s="5"/>
    </row>
    <row r="6" spans="2:3" ht="12.75">
      <c r="B6" s="5" t="s">
        <v>1</v>
      </c>
      <c r="C6" s="5">
        <v>6723</v>
      </c>
    </row>
    <row r="7" spans="2:3" ht="12.75">
      <c r="B7" s="5"/>
      <c r="C7" s="5"/>
    </row>
    <row r="8" spans="2:3" ht="12.75">
      <c r="B8" s="6" t="s">
        <v>21</v>
      </c>
      <c r="C8" s="5">
        <v>43237</v>
      </c>
    </row>
    <row r="9" spans="2:3" ht="12.75">
      <c r="B9" s="5"/>
      <c r="C9" s="5"/>
    </row>
    <row r="10" spans="2:3" ht="12.75">
      <c r="B10" s="5"/>
      <c r="C10" s="5"/>
    </row>
    <row r="11" spans="2:3" ht="12.75">
      <c r="B11" s="6" t="s">
        <v>14</v>
      </c>
      <c r="C11" s="7" t="s">
        <v>9</v>
      </c>
    </row>
    <row r="12" spans="2:3" ht="12.75">
      <c r="B12" s="6" t="s">
        <v>69</v>
      </c>
      <c r="C12" s="6"/>
    </row>
    <row r="13" spans="2:3" ht="12.75">
      <c r="B13" s="6"/>
      <c r="C13" s="6" t="s">
        <v>61</v>
      </c>
    </row>
    <row r="14" spans="2:3" ht="12.75">
      <c r="B14" s="8" t="s">
        <v>15</v>
      </c>
      <c r="C14" s="8">
        <v>36780</v>
      </c>
    </row>
    <row r="15" spans="2:3" ht="12.75">
      <c r="B15" s="5"/>
      <c r="C15" s="5"/>
    </row>
    <row r="16" spans="2:3" ht="12.75">
      <c r="B16" s="5" t="s">
        <v>2</v>
      </c>
      <c r="C16" s="5">
        <v>6074</v>
      </c>
    </row>
    <row r="17" spans="2:3" ht="12.75">
      <c r="B17" s="5"/>
      <c r="C17" s="5"/>
    </row>
    <row r="18" spans="2:3" ht="12.75">
      <c r="B18" s="5" t="s">
        <v>3</v>
      </c>
      <c r="C18" s="5"/>
    </row>
    <row r="19" spans="2:3" ht="12.75">
      <c r="B19" s="5" t="s">
        <v>26</v>
      </c>
      <c r="C19" s="5">
        <v>383</v>
      </c>
    </row>
    <row r="20" spans="2:3" ht="12.75">
      <c r="B20" s="5"/>
      <c r="C20" s="5"/>
    </row>
    <row r="21" spans="2:3" ht="12.75">
      <c r="B21" s="6" t="s">
        <v>5</v>
      </c>
      <c r="C21" s="5">
        <v>43237</v>
      </c>
    </row>
    <row r="22" spans="2:3" ht="12.75">
      <c r="B22" s="5"/>
      <c r="C22" s="5"/>
    </row>
    <row r="23" spans="2:3" ht="12.75">
      <c r="B23" s="8" t="s">
        <v>24</v>
      </c>
      <c r="C23" s="5">
        <v>-24258</v>
      </c>
    </row>
    <row r="24" spans="2:3" ht="12.75">
      <c r="B24" s="8"/>
      <c r="C24" s="5"/>
    </row>
    <row r="25" spans="2:3" ht="12.75">
      <c r="B25" s="8"/>
      <c r="C25" s="5"/>
    </row>
    <row r="26" spans="2:3" ht="12.75">
      <c r="B26" s="5" t="s">
        <v>2</v>
      </c>
      <c r="C26" s="5"/>
    </row>
    <row r="27" spans="2:3" ht="12.75">
      <c r="B27" s="5" t="s">
        <v>16</v>
      </c>
      <c r="C27" s="5">
        <v>-2471</v>
      </c>
    </row>
    <row r="28" spans="2:3" ht="12.75">
      <c r="B28" s="5" t="s">
        <v>17</v>
      </c>
      <c r="C28" s="5">
        <v>-2897</v>
      </c>
    </row>
    <row r="29" spans="2:3" ht="12.75">
      <c r="B29" s="5" t="s">
        <v>62</v>
      </c>
      <c r="C29" s="5">
        <v>-1130</v>
      </c>
    </row>
    <row r="30" spans="2:3" ht="12.75">
      <c r="B30" s="5" t="s">
        <v>63</v>
      </c>
      <c r="C30" s="5">
        <v>-950</v>
      </c>
    </row>
    <row r="31" spans="2:3" ht="12.75">
      <c r="B31" s="5" t="s">
        <v>3</v>
      </c>
      <c r="C31" s="5"/>
    </row>
    <row r="32" spans="2:3" ht="12.75">
      <c r="B32" s="5" t="s">
        <v>26</v>
      </c>
      <c r="C32" s="5"/>
    </row>
    <row r="33" spans="2:3" ht="12.75">
      <c r="B33" s="5" t="s">
        <v>16</v>
      </c>
      <c r="C33" s="5">
        <v>-149</v>
      </c>
    </row>
    <row r="34" spans="2:3" ht="12.75">
      <c r="B34" s="5" t="s">
        <v>17</v>
      </c>
      <c r="C34" s="5">
        <v>-171</v>
      </c>
    </row>
    <row r="35" spans="2:3" ht="12.75">
      <c r="B35" s="5" t="s">
        <v>62</v>
      </c>
      <c r="C35" s="5">
        <v>-66</v>
      </c>
    </row>
    <row r="36" spans="2:3" ht="12.75">
      <c r="B36" s="5" t="s">
        <v>63</v>
      </c>
      <c r="C36" s="5">
        <v>-58</v>
      </c>
    </row>
    <row r="37" spans="2:3" ht="12.75">
      <c r="B37" s="12"/>
      <c r="C37" s="5"/>
    </row>
    <row r="38" spans="2:3" ht="12.75">
      <c r="B38" s="12" t="s">
        <v>25</v>
      </c>
      <c r="C38" s="5">
        <v>-917</v>
      </c>
    </row>
    <row r="39" spans="2:3" ht="12.75">
      <c r="B39" s="13"/>
      <c r="C39" s="5"/>
    </row>
    <row r="40" spans="2:3" ht="12.75">
      <c r="B40" s="14" t="s">
        <v>20</v>
      </c>
      <c r="C40" s="5">
        <f>SUM(C21:C39)</f>
        <v>10170</v>
      </c>
    </row>
    <row r="41" spans="2:3" ht="12.75">
      <c r="B41" s="5"/>
      <c r="C41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1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4.8515625" style="0" customWidth="1"/>
    <col min="2" max="2" width="43.7109375" style="0" customWidth="1"/>
    <col min="3" max="3" width="9.140625" style="0" hidden="1" customWidth="1"/>
  </cols>
  <sheetData>
    <row r="2" ht="12.75">
      <c r="A2" t="s">
        <v>29</v>
      </c>
    </row>
    <row r="3" ht="12.75">
      <c r="A3" t="s">
        <v>69</v>
      </c>
    </row>
    <row r="5" spans="1:3" ht="12.75">
      <c r="A5" s="5"/>
      <c r="B5" s="5" t="s">
        <v>27</v>
      </c>
      <c r="C5" s="5"/>
    </row>
    <row r="6" spans="1:3" ht="12.75">
      <c r="A6" s="5" t="s">
        <v>66</v>
      </c>
      <c r="B6" s="5">
        <v>3696</v>
      </c>
      <c r="C6" s="5"/>
    </row>
    <row r="7" spans="1:3" ht="12.75">
      <c r="A7" s="5"/>
      <c r="B7" s="5"/>
      <c r="C7" s="5"/>
    </row>
    <row r="8" spans="1:3" ht="12.75">
      <c r="A8" s="5" t="s">
        <v>1</v>
      </c>
      <c r="B8" s="5">
        <v>215</v>
      </c>
      <c r="C8" s="5"/>
    </row>
    <row r="9" spans="1:3" ht="12.75">
      <c r="A9" s="5"/>
      <c r="B9" s="5"/>
      <c r="C9" s="5"/>
    </row>
    <row r="10" spans="1:3" ht="12.75">
      <c r="A10" s="6" t="s">
        <v>18</v>
      </c>
      <c r="B10" s="5">
        <f>SUM(B6:B8)</f>
        <v>3911</v>
      </c>
      <c r="C10" s="5"/>
    </row>
    <row r="11" spans="1:3" ht="12.75">
      <c r="A11" s="5"/>
      <c r="B11" s="5"/>
      <c r="C11" s="5"/>
    </row>
    <row r="12" spans="1:3" ht="12.75">
      <c r="A12" s="5"/>
      <c r="B12" s="5"/>
      <c r="C12" s="5"/>
    </row>
    <row r="13" spans="1:3" ht="12.75">
      <c r="A13" s="6" t="s">
        <v>37</v>
      </c>
      <c r="B13" s="7" t="s">
        <v>9</v>
      </c>
      <c r="C13" s="5"/>
    </row>
    <row r="14" spans="1:3" ht="12.75">
      <c r="A14" s="6"/>
      <c r="B14" s="6"/>
      <c r="C14" s="5"/>
    </row>
    <row r="15" spans="1:3" ht="12.75">
      <c r="A15" s="6"/>
      <c r="B15" s="6" t="s">
        <v>27</v>
      </c>
      <c r="C15" s="5"/>
    </row>
    <row r="16" spans="1:3" ht="12.75">
      <c r="A16" s="8" t="s">
        <v>32</v>
      </c>
      <c r="B16" s="8">
        <v>3911</v>
      </c>
      <c r="C16" s="5"/>
    </row>
    <row r="17" spans="1:3" ht="12.75">
      <c r="A17" s="5"/>
      <c r="B17" s="5"/>
      <c r="C17" s="5"/>
    </row>
    <row r="18" spans="1:3" ht="12.75">
      <c r="A18" s="5" t="s">
        <v>2</v>
      </c>
      <c r="B18" s="5">
        <v>1130</v>
      </c>
      <c r="C18" s="5"/>
    </row>
    <row r="19" spans="1:3" ht="12.75">
      <c r="A19" s="5"/>
      <c r="B19" s="5"/>
      <c r="C19" s="5"/>
    </row>
    <row r="20" spans="1:3" ht="12.75">
      <c r="A20" s="5" t="s">
        <v>3</v>
      </c>
      <c r="B20" s="5"/>
      <c r="C20" s="5"/>
    </row>
    <row r="21" spans="1:3" ht="12.75">
      <c r="A21" s="5" t="s">
        <v>4</v>
      </c>
      <c r="B21" s="5">
        <v>66</v>
      </c>
      <c r="C21" s="5"/>
    </row>
    <row r="22" spans="1:3" ht="12.75">
      <c r="A22" s="5"/>
      <c r="B22" s="5"/>
      <c r="C22" s="5"/>
    </row>
    <row r="23" spans="1:3" ht="12.75">
      <c r="A23" s="5"/>
      <c r="B23" s="5"/>
      <c r="C23" s="5"/>
    </row>
    <row r="24" spans="1:3" ht="12.75">
      <c r="A24" s="5"/>
      <c r="B24" s="5"/>
      <c r="C24" s="5"/>
    </row>
    <row r="25" spans="1:3" ht="12.75">
      <c r="A25" s="5"/>
      <c r="B25" s="5"/>
      <c r="C25" s="5"/>
    </row>
    <row r="26" spans="1:3" ht="12.75">
      <c r="A26" s="6" t="s">
        <v>5</v>
      </c>
      <c r="B26" s="5">
        <v>5107</v>
      </c>
      <c r="C26" s="5"/>
    </row>
    <row r="27" spans="1:3" ht="12.75">
      <c r="A27" s="5"/>
      <c r="B27" s="5"/>
      <c r="C27" s="5"/>
    </row>
    <row r="28" spans="1:3" ht="12.75">
      <c r="A28" s="5" t="s">
        <v>6</v>
      </c>
      <c r="B28" s="5">
        <v>-4512</v>
      </c>
      <c r="C28" s="5"/>
    </row>
    <row r="29" spans="1:3" ht="12.75">
      <c r="A29" s="5"/>
      <c r="B29" s="5"/>
      <c r="C29" s="5"/>
    </row>
    <row r="30" spans="1:3" ht="12.75">
      <c r="A30" s="6" t="s">
        <v>31</v>
      </c>
      <c r="B30" s="5">
        <f>SUM(B26:B28)</f>
        <v>595</v>
      </c>
      <c r="C30" s="5"/>
    </row>
    <row r="31" spans="1:2" ht="12.75">
      <c r="A31" s="1"/>
      <c r="B3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2"/>
  <sheetViews>
    <sheetView view="pageBreakPreview" zoomScaleSheetLayoutView="100" zoomScalePageLayoutView="0" workbookViewId="0" topLeftCell="B1">
      <selection activeCell="D4" sqref="D4"/>
    </sheetView>
  </sheetViews>
  <sheetFormatPr defaultColWidth="9.140625" defaultRowHeight="12.75"/>
  <cols>
    <col min="1" max="1" width="9.140625" style="0" hidden="1" customWidth="1"/>
    <col min="2" max="2" width="41.28125" style="0" customWidth="1"/>
    <col min="3" max="3" width="35.7109375" style="0" customWidth="1"/>
    <col min="4" max="4" width="22.00390625" style="0" customWidth="1"/>
  </cols>
  <sheetData>
    <row r="2" ht="12.75">
      <c r="B2" t="s">
        <v>33</v>
      </c>
    </row>
    <row r="3" ht="12.75">
      <c r="B3" t="s">
        <v>69</v>
      </c>
    </row>
    <row r="6" spans="2:3" ht="12.75">
      <c r="B6" s="5"/>
      <c r="C6" s="5" t="s">
        <v>27</v>
      </c>
    </row>
    <row r="7" spans="2:3" ht="12.75">
      <c r="B7" s="5" t="s">
        <v>67</v>
      </c>
      <c r="C7" s="5">
        <v>3125</v>
      </c>
    </row>
    <row r="8" spans="2:3" ht="12.75">
      <c r="B8" s="5"/>
      <c r="C8" s="5"/>
    </row>
    <row r="9" spans="2:3" ht="12.75">
      <c r="B9" s="5" t="s">
        <v>1</v>
      </c>
      <c r="C9" s="5">
        <v>215</v>
      </c>
    </row>
    <row r="10" spans="2:3" ht="12.75">
      <c r="B10" s="5"/>
      <c r="C10" s="5"/>
    </row>
    <row r="11" spans="2:3" ht="12.75">
      <c r="B11" s="6" t="s">
        <v>18</v>
      </c>
      <c r="C11" s="5">
        <f>SUM(C7:C9)</f>
        <v>3340</v>
      </c>
    </row>
    <row r="12" spans="2:3" ht="12.75">
      <c r="B12" s="5"/>
      <c r="C12" s="5"/>
    </row>
    <row r="13" spans="2:8" ht="12.75">
      <c r="B13" s="5"/>
      <c r="C13" s="5"/>
      <c r="H13" s="5"/>
    </row>
    <row r="14" spans="2:3" ht="12.75">
      <c r="B14" s="6" t="s">
        <v>34</v>
      </c>
      <c r="C14" s="7" t="s">
        <v>9</v>
      </c>
    </row>
    <row r="15" spans="2:3" ht="12.75">
      <c r="B15" s="6"/>
      <c r="C15" s="6"/>
    </row>
    <row r="16" spans="2:3" ht="12.75">
      <c r="B16" s="6"/>
      <c r="C16" s="6" t="s">
        <v>30</v>
      </c>
    </row>
    <row r="17" spans="2:3" ht="12.75">
      <c r="B17" s="8" t="s">
        <v>35</v>
      </c>
      <c r="C17" s="8">
        <v>3340</v>
      </c>
    </row>
    <row r="18" spans="2:3" ht="12.75">
      <c r="B18" s="5"/>
      <c r="C18" s="5"/>
    </row>
    <row r="19" spans="2:3" ht="12.75">
      <c r="B19" s="5" t="s">
        <v>2</v>
      </c>
      <c r="C19" s="5">
        <v>950</v>
      </c>
    </row>
    <row r="20" spans="2:3" ht="12.75">
      <c r="B20" s="5"/>
      <c r="C20" s="5"/>
    </row>
    <row r="21" spans="2:3" ht="12.75">
      <c r="B21" s="5" t="s">
        <v>3</v>
      </c>
      <c r="C21" s="5"/>
    </row>
    <row r="22" spans="2:3" ht="12.75">
      <c r="B22" s="5" t="s">
        <v>4</v>
      </c>
      <c r="C22" s="5">
        <v>58</v>
      </c>
    </row>
    <row r="23" spans="2:3" ht="12.75">
      <c r="B23" s="5"/>
      <c r="C23" s="5"/>
    </row>
    <row r="24" spans="2:3" ht="12.75">
      <c r="B24" s="5"/>
      <c r="C24" s="5"/>
    </row>
    <row r="25" spans="2:8" ht="12.75">
      <c r="B25" s="5"/>
      <c r="C25" s="5"/>
      <c r="H25" t="s">
        <v>28</v>
      </c>
    </row>
    <row r="26" spans="2:3" ht="12.75">
      <c r="B26" s="5"/>
      <c r="C26" s="5"/>
    </row>
    <row r="27" spans="2:3" ht="12.75">
      <c r="B27" s="6" t="s">
        <v>5</v>
      </c>
      <c r="C27" s="5">
        <f>SUM(C17:C19:C22:C25)</f>
        <v>4348</v>
      </c>
    </row>
    <row r="28" spans="2:3" ht="12.75">
      <c r="B28" s="5"/>
      <c r="C28" s="5"/>
    </row>
    <row r="29" spans="2:3" ht="12.75">
      <c r="B29" s="5" t="s">
        <v>6</v>
      </c>
      <c r="C29" s="5">
        <v>-3795</v>
      </c>
    </row>
    <row r="30" spans="2:3" ht="12.75">
      <c r="B30" s="5"/>
      <c r="C30" s="5"/>
    </row>
    <row r="31" spans="2:3" ht="12.75">
      <c r="B31" s="6" t="s">
        <v>36</v>
      </c>
      <c r="C31" s="5">
        <f>SUM(C27:C29)</f>
        <v>553</v>
      </c>
    </row>
    <row r="32" spans="2:3" ht="12.75">
      <c r="B32" s="1"/>
      <c r="C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B4" sqref="B4"/>
    </sheetView>
  </sheetViews>
  <sheetFormatPr defaultColWidth="9.140625" defaultRowHeight="12.75"/>
  <sheetData>
    <row r="2" ht="12.75">
      <c r="B2" t="s">
        <v>38</v>
      </c>
    </row>
    <row r="3" ht="12.75">
      <c r="B3" t="s">
        <v>39</v>
      </c>
    </row>
    <row r="4" ht="12.75">
      <c r="B4" t="s">
        <v>72</v>
      </c>
    </row>
    <row r="6" spans="1:7" ht="12.75">
      <c r="A6" s="5"/>
      <c r="B6" s="5" t="s">
        <v>40</v>
      </c>
      <c r="C6" s="5"/>
      <c r="D6" s="5"/>
      <c r="E6" s="5"/>
      <c r="F6" s="5" t="s">
        <v>59</v>
      </c>
      <c r="G6" s="5"/>
    </row>
    <row r="7" spans="1:7" ht="12.75">
      <c r="A7" s="5"/>
      <c r="B7" s="5" t="s">
        <v>41</v>
      </c>
      <c r="C7" s="5"/>
      <c r="D7" s="5"/>
      <c r="E7" s="5"/>
      <c r="F7" s="5" t="s">
        <v>41</v>
      </c>
      <c r="G7" s="5"/>
    </row>
    <row r="8" spans="1:7" ht="12.75">
      <c r="A8" s="5"/>
      <c r="B8" s="5"/>
      <c r="C8" s="5"/>
      <c r="D8" s="5"/>
      <c r="E8" s="5"/>
      <c r="F8" s="5"/>
      <c r="G8" s="5"/>
    </row>
    <row r="9" spans="1:7" ht="12.75">
      <c r="A9" s="5" t="s">
        <v>42</v>
      </c>
      <c r="B9" s="5"/>
      <c r="C9" s="5"/>
      <c r="D9" s="5">
        <v>53818</v>
      </c>
      <c r="E9" s="5"/>
      <c r="F9" s="5"/>
      <c r="G9" s="5"/>
    </row>
    <row r="10" spans="1:7" ht="12.75">
      <c r="A10" s="5"/>
      <c r="B10" s="5" t="s">
        <v>43</v>
      </c>
      <c r="C10" s="5" t="s">
        <v>44</v>
      </c>
      <c r="D10" s="5"/>
      <c r="E10" s="5"/>
      <c r="F10" s="5">
        <v>24258</v>
      </c>
      <c r="G10" s="5"/>
    </row>
    <row r="11" spans="1:7" ht="12.75">
      <c r="A11" s="5"/>
      <c r="B11" s="5" t="s">
        <v>45</v>
      </c>
      <c r="C11" s="5" t="s">
        <v>46</v>
      </c>
      <c r="D11" s="5"/>
      <c r="E11" s="5"/>
      <c r="F11" s="5">
        <v>9866</v>
      </c>
      <c r="G11" s="5"/>
    </row>
    <row r="12" spans="1:7" ht="12.75">
      <c r="A12" s="5"/>
      <c r="B12" s="5" t="s">
        <v>47</v>
      </c>
      <c r="C12" s="5" t="s">
        <v>48</v>
      </c>
      <c r="D12" s="5"/>
      <c r="E12" s="5"/>
      <c r="F12" s="5">
        <v>11384</v>
      </c>
      <c r="G12" s="5"/>
    </row>
    <row r="13" spans="1:7" ht="12.75">
      <c r="A13" s="5"/>
      <c r="B13" s="5" t="s">
        <v>32</v>
      </c>
      <c r="C13" s="5" t="s">
        <v>49</v>
      </c>
      <c r="D13" s="5"/>
      <c r="E13" s="5"/>
      <c r="F13" s="5">
        <v>4512</v>
      </c>
      <c r="G13" s="5"/>
    </row>
    <row r="14" spans="1:7" ht="12.75">
      <c r="A14" s="5"/>
      <c r="B14" s="5" t="s">
        <v>35</v>
      </c>
      <c r="C14" s="5" t="s">
        <v>50</v>
      </c>
      <c r="D14" s="5"/>
      <c r="E14" s="5"/>
      <c r="F14" s="5">
        <v>3795</v>
      </c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 t="s">
        <v>51</v>
      </c>
      <c r="B16" s="5"/>
      <c r="C16" s="5"/>
      <c r="D16" s="5"/>
      <c r="E16" s="5"/>
      <c r="F16" s="5">
        <v>53815</v>
      </c>
      <c r="G16" s="5"/>
    </row>
    <row r="17" spans="1:7" ht="12.75">
      <c r="A17" s="15"/>
      <c r="B17" s="15"/>
      <c r="C17" s="15"/>
      <c r="D17" s="15"/>
      <c r="E17" s="15"/>
      <c r="F17" s="15"/>
      <c r="G17" s="15"/>
    </row>
    <row r="18" spans="1:7" ht="12.75">
      <c r="A18" s="16" t="s">
        <v>52</v>
      </c>
      <c r="B18" s="16"/>
      <c r="C18" s="16"/>
      <c r="D18" s="16"/>
      <c r="E18" s="16"/>
      <c r="F18" s="16"/>
      <c r="G18" s="16"/>
    </row>
    <row r="19" spans="1:7" ht="12.75">
      <c r="A19" s="5"/>
      <c r="B19" s="5" t="s">
        <v>43</v>
      </c>
      <c r="C19" s="5"/>
      <c r="D19" s="5"/>
      <c r="E19" s="5"/>
      <c r="F19" s="5">
        <v>10170</v>
      </c>
      <c r="G19" s="5"/>
    </row>
    <row r="20" spans="1:7" ht="12.75">
      <c r="A20" s="5"/>
      <c r="B20" s="5" t="s">
        <v>45</v>
      </c>
      <c r="C20" s="5"/>
      <c r="D20" s="5"/>
      <c r="E20" s="5"/>
      <c r="F20" s="5">
        <v>1060</v>
      </c>
      <c r="G20" s="5"/>
    </row>
    <row r="21" spans="1:7" ht="12.75">
      <c r="A21" s="5"/>
      <c r="B21" s="5" t="s">
        <v>47</v>
      </c>
      <c r="C21" s="5"/>
      <c r="D21" s="5"/>
      <c r="E21" s="5"/>
      <c r="F21" s="5">
        <v>0</v>
      </c>
      <c r="G21" s="5"/>
    </row>
    <row r="22" spans="1:7" ht="12.75">
      <c r="A22" s="5"/>
      <c r="B22" s="5" t="s">
        <v>32</v>
      </c>
      <c r="C22" s="5"/>
      <c r="D22" s="5"/>
      <c r="E22" s="5"/>
      <c r="F22" s="5">
        <v>595</v>
      </c>
      <c r="G22" s="5"/>
    </row>
    <row r="23" spans="1:7" ht="12.75">
      <c r="A23" s="5"/>
      <c r="B23" s="5" t="s">
        <v>35</v>
      </c>
      <c r="C23" s="5"/>
      <c r="D23" s="5"/>
      <c r="E23" s="5"/>
      <c r="F23" s="5">
        <v>553</v>
      </c>
      <c r="G23" s="5"/>
    </row>
    <row r="24" spans="1:7" ht="12.75">
      <c r="A24" s="5"/>
      <c r="B24" s="5" t="s">
        <v>64</v>
      </c>
      <c r="C24" s="5"/>
      <c r="D24" s="5"/>
      <c r="E24" s="5"/>
      <c r="F24" s="5">
        <v>12378</v>
      </c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 t="s">
        <v>53</v>
      </c>
      <c r="C27" s="5"/>
      <c r="D27" s="5"/>
      <c r="E27" s="5"/>
      <c r="F27" s="5" t="s">
        <v>59</v>
      </c>
      <c r="G27" s="5"/>
    </row>
    <row r="28" spans="1:7" ht="12.75">
      <c r="A28" s="5"/>
      <c r="B28" s="5" t="s">
        <v>41</v>
      </c>
      <c r="C28" s="5"/>
      <c r="D28" s="5"/>
      <c r="E28" s="5"/>
      <c r="F28" s="5"/>
      <c r="G28" s="5"/>
    </row>
    <row r="29" spans="1:7" ht="12.75">
      <c r="A29" s="5" t="s">
        <v>54</v>
      </c>
      <c r="B29" s="5"/>
      <c r="C29" s="5"/>
      <c r="D29" s="5"/>
      <c r="E29" s="5"/>
      <c r="F29" s="5">
        <v>43237</v>
      </c>
      <c r="G29" s="5"/>
    </row>
    <row r="30" spans="1:7" ht="12.75">
      <c r="A30" s="5"/>
      <c r="B30" s="5" t="s">
        <v>55</v>
      </c>
      <c r="C30" s="5"/>
      <c r="D30" s="5"/>
      <c r="E30" s="5"/>
      <c r="F30" s="5">
        <v>3911</v>
      </c>
      <c r="G30" s="5"/>
    </row>
    <row r="31" spans="1:7" ht="12.75">
      <c r="A31" s="5"/>
      <c r="B31" s="5" t="s">
        <v>35</v>
      </c>
      <c r="C31" s="5"/>
      <c r="D31" s="5"/>
      <c r="E31" s="5"/>
      <c r="F31" s="5">
        <v>3340</v>
      </c>
      <c r="G31" s="5"/>
    </row>
    <row r="32" spans="1:7" ht="12.75">
      <c r="A32" s="5" t="s">
        <v>56</v>
      </c>
      <c r="B32" s="5"/>
      <c r="C32" s="5"/>
      <c r="D32" s="5"/>
      <c r="E32" s="5"/>
      <c r="F32" s="5">
        <v>8306</v>
      </c>
      <c r="G32" s="5"/>
    </row>
    <row r="33" spans="1:7" ht="12.75">
      <c r="A33" s="5" t="s">
        <v>57</v>
      </c>
      <c r="B33" s="5"/>
      <c r="C33" s="5"/>
      <c r="D33" s="5"/>
      <c r="E33" s="5"/>
      <c r="F33" s="5">
        <v>7399</v>
      </c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 t="s">
        <v>58</v>
      </c>
      <c r="B35" s="5"/>
      <c r="C35" s="5"/>
      <c r="D35" s="5"/>
      <c r="E35" s="5"/>
      <c r="F35" s="5">
        <v>66193</v>
      </c>
      <c r="G3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Dóri</dc:creator>
  <cp:keywords/>
  <dc:description/>
  <cp:lastModifiedBy>Social</cp:lastModifiedBy>
  <cp:lastPrinted>2016-02-15T10:03:56Z</cp:lastPrinted>
  <dcterms:created xsi:type="dcterms:W3CDTF">2014-02-22T19:01:57Z</dcterms:created>
  <dcterms:modified xsi:type="dcterms:W3CDTF">2016-03-22T13:46:17Z</dcterms:modified>
  <cp:category/>
  <cp:version/>
  <cp:contentType/>
  <cp:contentStatus/>
</cp:coreProperties>
</file>