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5" i="2"/>
  <c r="B13" i="1"/>
  <c r="B8" i="3"/>
  <c r="B30" i="2"/>
  <c r="B26"/>
  <c r="B18"/>
  <c r="B22"/>
  <c r="B20"/>
  <c r="B15" i="3"/>
  <c r="B31" i="2" l="1"/>
</calcChain>
</file>

<file path=xl/sharedStrings.xml><?xml version="1.0" encoding="utf-8"?>
<sst xmlns="http://schemas.openxmlformats.org/spreadsheetml/2006/main" count="56" uniqueCount="44">
  <si>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</si>
  <si>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</si>
  <si>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</si>
  <si>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</si>
  <si>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</si>
  <si>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</si>
  <si>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</si>
  <si>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</si>
  <si>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</si>
  <si>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</si>
  <si>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</si>
  <si>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</si>
  <si>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</si>
  <si>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</si>
  <si>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</si>
  <si>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</si>
  <si>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</si>
  <si>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</si>
  <si>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</si>
  <si>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</si>
  <si>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</si>
  <si>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</si>
  <si>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</si>
  <si>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</si>
  <si>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</si>
  <si>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</si>
  <si>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</si>
  <si>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</si>
  <si>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</si>
  <si>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</si>
  <si>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</si>
  <si>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</si>
  <si>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</si>
  <si>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</si>
  <si>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</si>
  <si>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</si>
  <si>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</si>
  <si>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</si>
  <si>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Megbízási díj (anyakönyv)</t>
  </si>
  <si>
    <t>Köztisztviselők vizsgadíjai</t>
  </si>
  <si>
    <t>Tiszatarjáni Közös Önkormányzati Hivatal
2019. évi költségvetése</t>
  </si>
  <si>
    <t>Működési célú pénzeszköz átvétel Tiszatarján</t>
  </si>
  <si>
    <t>Kiegyenlítő bérrendezési alap</t>
  </si>
  <si>
    <t>Köztisztviselők jubileumi jutalma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</si>
</sst>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H14" sqref="H14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1" t="s">
        <v>40</v>
      </c>
      <c r="B1" s="22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3" t="s">
        <v>17</v>
      </c>
      <c r="B4" s="24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67086051</v>
      </c>
    </row>
    <row r="8" spans="1:2" ht="20.100000000000001" customHeight="1">
      <c r="A8" s="9" t="s">
        <v>3</v>
      </c>
      <c r="B8" s="10">
        <f>SUM(B7)</f>
        <v>67086051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4" t="s">
        <v>18</v>
      </c>
      <c r="B11" s="24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39.950000000000003" customHeight="1">
      <c r="A14" s="11" t="s">
        <v>21</v>
      </c>
      <c r="B14" s="14">
        <v>67086051</v>
      </c>
    </row>
    <row r="15" spans="1:2" ht="20.100000000000001" customHeight="1">
      <c r="A15" s="9" t="s">
        <v>8</v>
      </c>
      <c r="B15" s="10">
        <f>SUM(B14:B14)</f>
        <v>67086051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9"/>
  <sheetViews>
    <sheetView zoomScaleNormal="100" workbookViewId="0">
      <selection activeCell="B10" sqref="B10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4" t="s">
        <v>0</v>
      </c>
      <c r="B1" s="24"/>
    </row>
    <row r="2" spans="1:2" s="5" customFormat="1" ht="20.100000000000001" customHeight="1">
      <c r="A2" s="4"/>
      <c r="B2" s="4"/>
    </row>
    <row r="3" spans="1:2" s="5" customFormat="1" ht="20.100000000000001" customHeight="1">
      <c r="A3" s="16"/>
      <c r="B3" s="16"/>
    </row>
    <row r="4" spans="1:2" s="6" customFormat="1" ht="20.100000000000001" customHeight="1">
      <c r="A4" s="25" t="s">
        <v>5</v>
      </c>
      <c r="B4" s="25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821863</v>
      </c>
    </row>
    <row r="8" spans="1:2" s="6" customFormat="1" ht="20.100000000000001" customHeight="1">
      <c r="A8" s="7" t="s">
        <v>22</v>
      </c>
      <c r="B8" s="14">
        <v>51112800</v>
      </c>
    </row>
    <row r="9" spans="1:2" s="6" customFormat="1" ht="20.100000000000001" customHeight="1">
      <c r="A9" s="7" t="s">
        <v>42</v>
      </c>
      <c r="B9" s="14">
        <v>8928000</v>
      </c>
    </row>
    <row r="10" spans="1:2" s="6" customFormat="1" ht="20.100000000000001" customHeight="1">
      <c r="A10" s="7" t="s">
        <v>37</v>
      </c>
      <c r="B10" s="14">
        <v>1998587</v>
      </c>
    </row>
    <row r="11" spans="1:2" s="6" customFormat="1" ht="20.100000000000001" customHeight="1">
      <c r="A11" s="7" t="s">
        <v>23</v>
      </c>
      <c r="B11" s="14">
        <v>3224801</v>
      </c>
    </row>
    <row r="12" spans="1:2" s="6" customFormat="1" ht="20.100000000000001" customHeight="1">
      <c r="A12" s="7" t="s">
        <v>41</v>
      </c>
      <c r="B12" s="14">
        <v>1000000</v>
      </c>
    </row>
    <row r="13" spans="1:2" s="6" customFormat="1" ht="20.100000000000001" customHeight="1">
      <c r="A13" s="9" t="s">
        <v>3</v>
      </c>
      <c r="B13" s="10">
        <f>SUM(B7:B12)</f>
        <v>67086051</v>
      </c>
    </row>
    <row r="14" spans="1:2" s="6" customFormat="1" ht="20.100000000000001" customHeight="1"/>
    <row r="15" spans="1:2" s="6" customFormat="1" ht="20.100000000000001" customHeight="1"/>
    <row r="16" spans="1:2" s="1" customFormat="1" ht="15.75"/>
    <row r="17" s="1" customFormat="1" ht="15.75"/>
    <row r="18" s="1" customFormat="1" ht="15.75"/>
    <row r="19" s="1" customFormat="1" ht="15.75"/>
    <row r="20" s="1" customFormat="1" ht="15.75"/>
    <row r="21" s="1" customFormat="1" ht="15.75"/>
    <row r="22" s="1" customFormat="1" ht="15.75"/>
    <row r="23" s="1" customFormat="1" ht="15.75"/>
    <row r="24" s="1" customFormat="1" ht="15.75"/>
    <row r="25" s="1" customFormat="1" ht="15.75"/>
    <row r="26" s="1" customFormat="1" ht="15.75"/>
    <row r="27" s="1" customFormat="1" ht="15.75"/>
    <row r="28" s="1" customFormat="1" ht="15.75"/>
    <row r="29" s="1" customFormat="1" ht="15.75"/>
    <row r="30" s="1" customFormat="1" ht="15.75"/>
    <row r="31" s="1" customFormat="1" ht="15.75"/>
    <row r="3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4"/>
  <sheetViews>
    <sheetView topLeftCell="A10" workbookViewId="0">
      <selection activeCell="B30" sqref="B30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4" t="s">
        <v>7</v>
      </c>
      <c r="B1" s="24"/>
    </row>
    <row r="2" spans="1:2" ht="20.100000000000001" customHeight="1">
      <c r="A2" s="4"/>
      <c r="B2" s="4"/>
    </row>
    <row r="3" spans="1:2" ht="39.950000000000003" customHeight="1">
      <c r="A3" s="26" t="s">
        <v>24</v>
      </c>
      <c r="B3" s="27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11" t="s">
        <v>28</v>
      </c>
      <c r="B6" s="8">
        <v>41699196</v>
      </c>
    </row>
    <row r="7" spans="1:2" ht="20.100000000000001" customHeight="1">
      <c r="A7" s="7" t="s">
        <v>29</v>
      </c>
      <c r="B7" s="8"/>
    </row>
    <row r="8" spans="1:2" ht="20.100000000000001" customHeight="1">
      <c r="A8" s="7" t="s">
        <v>43</v>
      </c>
      <c r="B8" s="8">
        <v>1812000</v>
      </c>
    </row>
    <row r="9" spans="1:2" ht="20.100000000000001" customHeight="1">
      <c r="A9" s="7" t="s">
        <v>30</v>
      </c>
      <c r="B9" s="8"/>
    </row>
    <row r="10" spans="1:2" ht="20.100000000000001" customHeight="1">
      <c r="A10" s="7" t="s">
        <v>19</v>
      </c>
      <c r="B10" s="8">
        <v>750000</v>
      </c>
    </row>
    <row r="11" spans="1:2" ht="20.100000000000001" customHeight="1">
      <c r="A11" s="7" t="s">
        <v>32</v>
      </c>
      <c r="B11" s="8">
        <v>1933000</v>
      </c>
    </row>
    <row r="12" spans="1:2" ht="20.100000000000001" customHeight="1">
      <c r="A12" s="7" t="s">
        <v>33</v>
      </c>
      <c r="B12" s="8">
        <v>3200000</v>
      </c>
    </row>
    <row r="13" spans="1:2" ht="20.100000000000001" customHeight="1">
      <c r="A13" s="7" t="s">
        <v>38</v>
      </c>
      <c r="B13" s="8">
        <v>480000</v>
      </c>
    </row>
    <row r="14" spans="1:2" ht="20.100000000000001" customHeight="1">
      <c r="A14" s="7" t="s">
        <v>39</v>
      </c>
      <c r="B14" s="8">
        <v>800000</v>
      </c>
    </row>
    <row r="15" spans="1:2" ht="20.100000000000001" customHeight="1">
      <c r="A15" s="17" t="s">
        <v>11</v>
      </c>
      <c r="B15" s="12">
        <f>SUM(B6:B14)</f>
        <v>50674196</v>
      </c>
    </row>
    <row r="16" spans="1:2" ht="20.100000000000001" customHeight="1">
      <c r="A16" s="15" t="s">
        <v>31</v>
      </c>
      <c r="B16" s="14">
        <v>8578283</v>
      </c>
    </row>
    <row r="17" spans="1:2" ht="20.100000000000001" customHeight="1">
      <c r="A17" s="18" t="s">
        <v>25</v>
      </c>
      <c r="B17" s="14">
        <v>667000</v>
      </c>
    </row>
    <row r="18" spans="1:2" ht="20.100000000000001" customHeight="1">
      <c r="A18" s="9" t="s">
        <v>26</v>
      </c>
      <c r="B18" s="12">
        <f>SUM(B16:B17)</f>
        <v>9245283</v>
      </c>
    </row>
    <row r="19" spans="1:2" ht="39.950000000000003" customHeight="1">
      <c r="A19" s="19" t="s">
        <v>34</v>
      </c>
      <c r="B19" s="14">
        <v>500000</v>
      </c>
    </row>
    <row r="20" spans="1:2" ht="20.100000000000001" customHeight="1">
      <c r="A20" s="9" t="s">
        <v>13</v>
      </c>
      <c r="B20" s="12">
        <f>SUM(B19)</f>
        <v>500000</v>
      </c>
    </row>
    <row r="21" spans="1:2" ht="20.100000000000001" customHeight="1">
      <c r="A21" s="15" t="s">
        <v>12</v>
      </c>
      <c r="B21" s="14">
        <v>150000</v>
      </c>
    </row>
    <row r="22" spans="1:2" ht="20.100000000000001" customHeight="1">
      <c r="A22" s="9" t="s">
        <v>14</v>
      </c>
      <c r="B22" s="12">
        <f>SUM(B21)</f>
        <v>150000</v>
      </c>
    </row>
    <row r="23" spans="1:2" ht="20.100000000000001" customHeight="1">
      <c r="A23" s="15" t="s">
        <v>9</v>
      </c>
      <c r="B23" s="14">
        <v>350000</v>
      </c>
    </row>
    <row r="24" spans="1:2" ht="20.100000000000001" customHeight="1">
      <c r="A24" s="15" t="s">
        <v>36</v>
      </c>
      <c r="B24" s="14">
        <v>120000</v>
      </c>
    </row>
    <row r="25" spans="1:2" ht="20.100000000000001" customHeight="1">
      <c r="A25" s="11" t="s">
        <v>35</v>
      </c>
      <c r="B25" s="8">
        <v>2100000</v>
      </c>
    </row>
    <row r="26" spans="1:2" ht="20.100000000000001" customHeight="1">
      <c r="A26" s="13" t="s">
        <v>15</v>
      </c>
      <c r="B26" s="12">
        <f>SUM(B23:B25)</f>
        <v>2570000</v>
      </c>
    </row>
    <row r="27" spans="1:2" ht="20.100000000000001" customHeight="1">
      <c r="A27" s="20" t="s">
        <v>27</v>
      </c>
      <c r="B27" s="14">
        <v>1700000</v>
      </c>
    </row>
    <row r="28" spans="1:2" ht="20.100000000000001" customHeight="1">
      <c r="A28" s="7" t="s">
        <v>10</v>
      </c>
      <c r="B28" s="8">
        <v>1625000</v>
      </c>
    </row>
    <row r="29" spans="1:2" ht="20.100000000000001" customHeight="1">
      <c r="A29" s="18" t="s">
        <v>20</v>
      </c>
      <c r="B29" s="14">
        <v>621572</v>
      </c>
    </row>
    <row r="30" spans="1:2" ht="20.100000000000001" customHeight="1">
      <c r="A30" s="9" t="s">
        <v>16</v>
      </c>
      <c r="B30" s="12">
        <f>SUM(B27:B29)</f>
        <v>3946572</v>
      </c>
    </row>
    <row r="31" spans="1:2" ht="20.100000000000001" customHeight="1">
      <c r="A31" s="9" t="s">
        <v>8</v>
      </c>
      <c r="B31" s="10">
        <f>SUM(B30,B26,B22,B20,B18,B15)</f>
        <v>67086051</v>
      </c>
    </row>
    <row r="32" spans="1:2" ht="20.100000000000001" customHeight="1">
      <c r="A32" s="6"/>
      <c r="B32" s="6"/>
    </row>
    <row r="33" spans="1:2" ht="20.100000000000001" customHeight="1">
      <c r="A33" s="6"/>
      <c r="B33" s="6"/>
    </row>
    <row r="34" spans="1:2" ht="15.75">
      <c r="A34" s="6"/>
      <c r="B34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Hajdu Éva</cp:lastModifiedBy>
  <cp:lastPrinted>2016-02-11T14:01:40Z</cp:lastPrinted>
  <dcterms:created xsi:type="dcterms:W3CDTF">2016-02-10T08:22:02Z</dcterms:created>
  <dcterms:modified xsi:type="dcterms:W3CDTF">2019-02-22T09:59:14Z</dcterms:modified>
</cp:coreProperties>
</file>