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95" windowHeight="9915" activeTab="0"/>
  </bookViews>
  <sheets>
    <sheet name="9.6.1. sz. mell VK" sheetId="1" r:id="rId1"/>
  </sheets>
  <externalReferences>
    <externalReference r:id="rId4"/>
  </externalReferences>
  <definedNames>
    <definedName name="_xlfn.IFERROR" hidden="1">#NAME?</definedName>
    <definedName name="_xlnm.Print_Titles" localSheetId="0">'9.6.1. sz. mell VK'!$1:$6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<sst xmlns="http://schemas.openxmlformats.org/spreadsheetml/2006/main" count="111" uniqueCount="97">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</sst>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K&#246;lts&#233;gvet&#233;s\29_2016.(XII.27.)%20&#246;nk.rend.-2016.%20&#233;vi%20k&#246;lts.m&#243;d.rend.%20mell&#233;klete-2016.december%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2.1.sz.mell."/>
      <sheetName val="2.2.sz.mell ."/>
      <sheetName val="4.sz.mell."/>
      <sheetName val="6.sz.mell."/>
      <sheetName val="7.sz.mell."/>
      <sheetName val="9.1. sz. mell."/>
      <sheetName val="9.1.1. sz. mell."/>
      <sheetName val="9.1.2. sz. mell."/>
      <sheetName val="9.2. sz. mell"/>
      <sheetName val="9.2.1. sz. mell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">
    <tabColor rgb="FF92D050"/>
  </sheetPr>
  <dimension ref="A1:C60"/>
  <sheetViews>
    <sheetView tabSelected="1" zoomScalePageLayoutView="0" workbookViewId="0" topLeftCell="A39">
      <selection activeCell="C52" sqref="C52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4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144878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13900+360</f>
        <v>14260</v>
      </c>
    </row>
    <row r="11" spans="1:3" s="28" customFormat="1" ht="12" customHeight="1">
      <c r="A11" s="32" t="s">
        <v>20</v>
      </c>
      <c r="B11" s="33" t="s">
        <v>21</v>
      </c>
      <c r="C11" s="34">
        <v>71053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20243</v>
      </c>
    </row>
    <row r="14" spans="1:3" s="28" customFormat="1" ht="12" customHeight="1">
      <c r="A14" s="32" t="s">
        <v>26</v>
      </c>
      <c r="B14" s="33" t="s">
        <v>27</v>
      </c>
      <c r="C14" s="34">
        <v>24651</v>
      </c>
    </row>
    <row r="15" spans="1:3" s="28" customFormat="1" ht="12" customHeight="1">
      <c r="A15" s="32" t="s">
        <v>28</v>
      </c>
      <c r="B15" s="35" t="s">
        <v>29</v>
      </c>
      <c r="C15" s="34">
        <v>14671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144878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2794</v>
      </c>
    </row>
    <row r="38" spans="1:3" s="28" customFormat="1" ht="12" customHeight="1">
      <c r="A38" s="43" t="s">
        <v>73</v>
      </c>
      <c r="B38" s="44" t="s">
        <v>74</v>
      </c>
      <c r="C38" s="45">
        <v>2794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147672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313260</v>
      </c>
    </row>
    <row r="46" spans="1:3" ht="12" customHeight="1">
      <c r="A46" s="32" t="s">
        <v>16</v>
      </c>
      <c r="B46" s="39" t="s">
        <v>83</v>
      </c>
      <c r="C46" s="45">
        <f>54954+175+222+169+76+228+600</f>
        <v>56424</v>
      </c>
    </row>
    <row r="47" spans="1:3" ht="12" customHeight="1">
      <c r="A47" s="32" t="s">
        <v>18</v>
      </c>
      <c r="B47" s="33" t="s">
        <v>84</v>
      </c>
      <c r="C47" s="64">
        <f>16699+47+60+46+21+162+63</f>
        <v>17098</v>
      </c>
    </row>
    <row r="48" spans="1:3" ht="12" customHeight="1">
      <c r="A48" s="32" t="s">
        <v>20</v>
      </c>
      <c r="B48" s="33" t="s">
        <v>85</v>
      </c>
      <c r="C48" s="64">
        <f>243103-3344-21</f>
        <v>239738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1866</v>
      </c>
    </row>
    <row r="52" spans="1:3" s="63" customFormat="1" ht="12" customHeight="1">
      <c r="A52" s="32" t="s">
        <v>40</v>
      </c>
      <c r="B52" s="39" t="s">
        <v>89</v>
      </c>
      <c r="C52" s="45">
        <f>1952-518+30+31+21</f>
        <v>1516</v>
      </c>
    </row>
    <row r="53" spans="1:3" ht="12" customHeight="1">
      <c r="A53" s="32" t="s">
        <v>42</v>
      </c>
      <c r="B53" s="33" t="s">
        <v>90</v>
      </c>
      <c r="C53" s="64">
        <v>350</v>
      </c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315126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35.5</v>
      </c>
    </row>
    <row r="60" spans="1:3" ht="13.5" thickBot="1">
      <c r="A60" s="69" t="s">
        <v>96</v>
      </c>
      <c r="B60" s="70"/>
      <c r="C60" s="7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&amp;R17.  melléklet a 29/2016.(XII.27.)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2016-12-29T13:52:09Z</dcterms:created>
  <dcterms:modified xsi:type="dcterms:W3CDTF">2016-12-29T13:52:09Z</dcterms:modified>
  <cp:category/>
  <cp:version/>
  <cp:contentType/>
  <cp:contentStatus/>
</cp:coreProperties>
</file>