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225" windowWidth="15120" windowHeight="7890"/>
  </bookViews>
  <sheets>
    <sheet name="KIAD. K. 3 b." sheetId="6" r:id="rId1"/>
    <sheet name="Munka1" sheetId="9" r:id="rId2"/>
  </sheets>
  <calcPr calcId="144525"/>
</workbook>
</file>

<file path=xl/calcChain.xml><?xml version="1.0" encoding="utf-8"?>
<calcChain xmlns="http://schemas.openxmlformats.org/spreadsheetml/2006/main">
  <c r="D32" i="6" l="1"/>
  <c r="D44" i="6"/>
  <c r="D18" i="6"/>
  <c r="E14" i="6"/>
  <c r="D10" i="6"/>
  <c r="E18" i="6"/>
  <c r="C10" i="6"/>
  <c r="C14" i="6"/>
  <c r="C18" i="6"/>
  <c r="C32" i="6"/>
  <c r="C44" i="6"/>
  <c r="E10" i="6"/>
  <c r="E32" i="6"/>
  <c r="E44" i="6"/>
  <c r="D14" i="6"/>
  <c r="E45" i="6"/>
  <c r="E48" i="6"/>
  <c r="D30" i="6"/>
  <c r="C30" i="6"/>
  <c r="E30" i="6"/>
  <c r="D45" i="6"/>
  <c r="D48" i="6"/>
  <c r="C45" i="6"/>
  <c r="C48" i="6"/>
</calcChain>
</file>

<file path=xl/sharedStrings.xml><?xml version="1.0" encoding="utf-8"?>
<sst xmlns="http://schemas.openxmlformats.org/spreadsheetml/2006/main" count="60" uniqueCount="39">
  <si>
    <t>ezer forintban</t>
  </si>
  <si>
    <t>Sor-
szám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</si>
  <si>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</si>
  <si>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</si>
  <si>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</si>
  <si>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</si>
  <si>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</si>
  <si>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</si>
  <si>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</si>
  <si>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</si>
  <si>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</si>
  <si>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Finanszírozási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</si>
  <si>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</si>
  <si>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</si>
  <si>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</si>
  <si>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</si>
  <si>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</si>
  <si>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</si>
  <si>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</si>
  <si>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</si>
  <si>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</si>
  <si>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</si>
  <si>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</si>
  <si>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Kötelező Feladat</t>
  </si>
  <si>
    <t>Önként Vállalt</t>
  </si>
  <si>
    <t>Államigazgatási</t>
  </si>
  <si>
    <t>FELHALMOZÁSI KIADÁSOK ÖSSZESEN:</t>
  </si>
  <si>
    <t>MŰKÖDÉSI KIADÁSOK ÖSSZESEN</t>
  </si>
  <si>
    <t>KIADÁSOK ÖSSZESEN</t>
  </si>
  <si>
    <t xml:space="preserve">FÜLÖPI ÓVODA KIADÁSAI        </t>
  </si>
  <si>
    <t xml:space="preserve">kiemelt előirányzatonként          </t>
  </si>
  <si>
    <t>MEGNEVEZÉS</t>
  </si>
  <si>
    <t>I. MŰKÖDÉSI KIADÁSOK</t>
  </si>
  <si>
    <t>II. FELHALMOZÁSI KIADÁSOK</t>
  </si>
  <si>
    <t>Módosított előirányzat</t>
  </si>
  <si>
    <t>Eredeti előirányzat</t>
  </si>
  <si>
    <t>Teljesítés</t>
  </si>
  <si>
    <t>2018. évi zárszámadás</t>
  </si>
  <si>
    <t>3/b. számú melléklet a 10/2019.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</si>
</sst>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3" fontId="2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6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48"/>
  <sheetViews>
    <sheetView tabSelected="1" zoomScaleNormal="100" workbookViewId="0">
      <selection activeCell="B1" sqref="B1:E1"/>
    </sheetView>
  </sheetViews>
  <sheetFormatPr defaultRowHeight="15" x14ac:dyDescent="0.25"/>
  <cols>
    <col min="1" max="1" width="5.7109375" style="7" customWidth="1"/>
    <col min="2" max="2" width="50.7109375" style="7" customWidth="1"/>
    <col min="3" max="5" width="17.7109375" style="7" customWidth="1"/>
    <col min="6" max="7" width="9.140625" style="2" customWidth="1"/>
  </cols>
  <sheetData>
    <row r="1" spans="1:7" ht="15" customHeight="1" x14ac:dyDescent="0.25">
      <c r="A1" s="4"/>
      <c r="B1" s="24" t="s">
        <v>38</v>
      </c>
      <c r="C1" s="24"/>
      <c r="D1" s="24"/>
      <c r="E1" s="25"/>
    </row>
    <row r="2" spans="1:7" ht="15" customHeight="1" x14ac:dyDescent="0.25">
      <c r="A2" s="28" t="s">
        <v>29</v>
      </c>
      <c r="B2" s="28"/>
      <c r="C2" s="28"/>
      <c r="D2" s="28"/>
      <c r="E2" s="28"/>
    </row>
    <row r="3" spans="1:7" ht="9.75" customHeight="1" x14ac:dyDescent="0.25">
      <c r="A3" s="26"/>
      <c r="B3" s="26"/>
      <c r="C3" s="26"/>
      <c r="D3" s="26"/>
      <c r="E3" s="26"/>
    </row>
    <row r="4" spans="1:7" ht="24.75" customHeight="1" x14ac:dyDescent="0.25">
      <c r="A4" s="26" t="s">
        <v>30</v>
      </c>
      <c r="B4" s="26"/>
      <c r="C4" s="26"/>
      <c r="D4" s="26"/>
      <c r="E4" s="26"/>
    </row>
    <row r="5" spans="1:7" ht="30" customHeight="1" x14ac:dyDescent="0.25">
      <c r="A5" s="26" t="s">
        <v>37</v>
      </c>
      <c r="B5" s="26"/>
      <c r="C5" s="26"/>
      <c r="D5" s="26"/>
      <c r="E5" s="26"/>
    </row>
    <row r="6" spans="1:7" ht="15" customHeight="1" x14ac:dyDescent="0.25">
      <c r="A6" s="4"/>
      <c r="B6" s="24"/>
      <c r="C6" s="24"/>
      <c r="D6" s="24"/>
      <c r="E6" s="25"/>
    </row>
    <row r="7" spans="1:7" x14ac:dyDescent="0.25">
      <c r="A7" s="29" t="s">
        <v>0</v>
      </c>
      <c r="B7" s="30"/>
      <c r="C7" s="30"/>
      <c r="D7" s="30"/>
      <c r="E7" s="30"/>
    </row>
    <row r="8" spans="1:7" s="1" customFormat="1" ht="37.5" customHeight="1" x14ac:dyDescent="0.25">
      <c r="A8" s="8" t="s">
        <v>1</v>
      </c>
      <c r="B8" s="5" t="s">
        <v>31</v>
      </c>
      <c r="C8" s="6" t="s">
        <v>35</v>
      </c>
      <c r="D8" s="6" t="s">
        <v>34</v>
      </c>
      <c r="E8" s="6" t="s">
        <v>36</v>
      </c>
      <c r="F8" s="2"/>
      <c r="G8" s="2"/>
    </row>
    <row r="9" spans="1:7" ht="22.5" customHeight="1" x14ac:dyDescent="0.25">
      <c r="A9" s="27" t="s">
        <v>32</v>
      </c>
      <c r="B9" s="27"/>
      <c r="C9" s="27"/>
      <c r="D9" s="27"/>
      <c r="E9" s="27"/>
    </row>
    <row r="10" spans="1:7" ht="16.5" customHeight="1" x14ac:dyDescent="0.25">
      <c r="A10" s="9" t="s">
        <v>2</v>
      </c>
      <c r="B10" s="10" t="s">
        <v>13</v>
      </c>
      <c r="C10" s="3">
        <f>SUM(C11:C13)</f>
        <v>31425</v>
      </c>
      <c r="D10" s="3">
        <f>SUM(D11:D13)</f>
        <v>32328</v>
      </c>
      <c r="E10" s="3">
        <f>SUM(E11:E13)</f>
        <v>28351</v>
      </c>
    </row>
    <row r="11" spans="1:7" ht="15.75" customHeight="1" x14ac:dyDescent="0.25">
      <c r="A11" s="9"/>
      <c r="B11" s="11" t="s">
        <v>23</v>
      </c>
      <c r="C11" s="22">
        <v>31425</v>
      </c>
      <c r="D11" s="22">
        <v>32328</v>
      </c>
      <c r="E11" s="22">
        <v>28351</v>
      </c>
    </row>
    <row r="12" spans="1:7" ht="15.75" customHeight="1" x14ac:dyDescent="0.25">
      <c r="A12" s="9"/>
      <c r="B12" s="11" t="s">
        <v>24</v>
      </c>
      <c r="C12" s="3"/>
      <c r="D12" s="3"/>
      <c r="E12" s="3"/>
    </row>
    <row r="13" spans="1:7" ht="15.75" customHeight="1" x14ac:dyDescent="0.25">
      <c r="A13" s="9"/>
      <c r="B13" s="11" t="s">
        <v>25</v>
      </c>
      <c r="C13" s="3"/>
      <c r="D13" s="3"/>
      <c r="E13" s="3"/>
    </row>
    <row r="14" spans="1:7" ht="33.75" customHeight="1" x14ac:dyDescent="0.25">
      <c r="A14" s="9" t="s">
        <v>4</v>
      </c>
      <c r="B14" s="12" t="s">
        <v>3</v>
      </c>
      <c r="C14" s="3">
        <f>SUM(C15:C17)</f>
        <v>6266</v>
      </c>
      <c r="D14" s="3">
        <f>SUM(D15:D17)</f>
        <v>6422</v>
      </c>
      <c r="E14" s="3">
        <f>SUM(E15:E17)</f>
        <v>5779</v>
      </c>
    </row>
    <row r="15" spans="1:7" ht="15.75" customHeight="1" x14ac:dyDescent="0.25">
      <c r="A15" s="9"/>
      <c r="B15" s="11" t="s">
        <v>23</v>
      </c>
      <c r="C15" s="22">
        <v>6266</v>
      </c>
      <c r="D15" s="22">
        <v>6422</v>
      </c>
      <c r="E15" s="22">
        <v>5779</v>
      </c>
    </row>
    <row r="16" spans="1:7" ht="15.75" customHeight="1" x14ac:dyDescent="0.25">
      <c r="A16" s="9"/>
      <c r="B16" s="11" t="s">
        <v>24</v>
      </c>
      <c r="C16" s="3"/>
      <c r="D16" s="3"/>
      <c r="E16" s="3"/>
    </row>
    <row r="17" spans="1:5" ht="15.75" customHeight="1" x14ac:dyDescent="0.25">
      <c r="A17" s="9"/>
      <c r="B17" s="11" t="s">
        <v>25</v>
      </c>
      <c r="C17" s="3"/>
      <c r="D17" s="3"/>
      <c r="E17" s="3"/>
    </row>
    <row r="18" spans="1:5" ht="16.5" customHeight="1" x14ac:dyDescent="0.25">
      <c r="A18" s="9" t="s">
        <v>5</v>
      </c>
      <c r="B18" s="12" t="s">
        <v>14</v>
      </c>
      <c r="C18" s="3">
        <f>SUM(C19:C21)</f>
        <v>34924</v>
      </c>
      <c r="D18" s="3">
        <f>SUM(D19:D21)</f>
        <v>35076</v>
      </c>
      <c r="E18" s="3">
        <f>SUM(E19:E21)</f>
        <v>33453</v>
      </c>
    </row>
    <row r="19" spans="1:5" ht="15.75" customHeight="1" x14ac:dyDescent="0.25">
      <c r="A19" s="9"/>
      <c r="B19" s="11" t="s">
        <v>23</v>
      </c>
      <c r="C19" s="22">
        <v>34924</v>
      </c>
      <c r="D19" s="22">
        <v>35076</v>
      </c>
      <c r="E19" s="22">
        <v>33453</v>
      </c>
    </row>
    <row r="20" spans="1:5" ht="15.75" customHeight="1" x14ac:dyDescent="0.25">
      <c r="A20" s="9"/>
      <c r="B20" s="11" t="s">
        <v>24</v>
      </c>
      <c r="C20" s="3"/>
      <c r="D20" s="3"/>
      <c r="E20" s="3"/>
    </row>
    <row r="21" spans="1:5" ht="15.75" customHeight="1" x14ac:dyDescent="0.25">
      <c r="A21" s="9"/>
      <c r="B21" s="11" t="s">
        <v>25</v>
      </c>
      <c r="C21" s="3"/>
      <c r="D21" s="3"/>
      <c r="E21" s="3"/>
    </row>
    <row r="22" spans="1:5" ht="18" customHeight="1" x14ac:dyDescent="0.25">
      <c r="A22" s="9" t="s">
        <v>6</v>
      </c>
      <c r="B22" s="13" t="s">
        <v>15</v>
      </c>
      <c r="C22" s="3"/>
      <c r="D22" s="3"/>
      <c r="E22" s="3"/>
    </row>
    <row r="23" spans="1:5" ht="15.75" customHeight="1" x14ac:dyDescent="0.25">
      <c r="A23" s="9"/>
      <c r="B23" s="11" t="s">
        <v>23</v>
      </c>
      <c r="C23" s="3"/>
      <c r="D23" s="3"/>
      <c r="E23" s="3"/>
    </row>
    <row r="24" spans="1:5" ht="15.75" customHeight="1" x14ac:dyDescent="0.25">
      <c r="A24" s="9"/>
      <c r="B24" s="11" t="s">
        <v>24</v>
      </c>
      <c r="C24" s="3"/>
      <c r="D24" s="3"/>
      <c r="E24" s="3"/>
    </row>
    <row r="25" spans="1:5" ht="15.75" customHeight="1" x14ac:dyDescent="0.25">
      <c r="A25" s="9"/>
      <c r="B25" s="11" t="s">
        <v>25</v>
      </c>
      <c r="C25" s="3"/>
      <c r="D25" s="3"/>
      <c r="E25" s="3"/>
    </row>
    <row r="26" spans="1:5" ht="16.5" customHeight="1" x14ac:dyDescent="0.25">
      <c r="A26" s="9" t="s">
        <v>7</v>
      </c>
      <c r="B26" s="13" t="s">
        <v>16</v>
      </c>
      <c r="C26" s="3"/>
      <c r="D26" s="3"/>
      <c r="E26" s="3"/>
    </row>
    <row r="27" spans="1:5" ht="15.75" customHeight="1" x14ac:dyDescent="0.25">
      <c r="A27" s="9"/>
      <c r="B27" s="11" t="s">
        <v>23</v>
      </c>
      <c r="C27" s="3"/>
      <c r="D27" s="3"/>
      <c r="E27" s="3"/>
    </row>
    <row r="28" spans="1:5" ht="15.75" customHeight="1" x14ac:dyDescent="0.25">
      <c r="A28" s="9"/>
      <c r="B28" s="11" t="s">
        <v>24</v>
      </c>
      <c r="C28" s="3"/>
      <c r="D28" s="3"/>
      <c r="E28" s="3"/>
    </row>
    <row r="29" spans="1:5" ht="15.75" customHeight="1" x14ac:dyDescent="0.25">
      <c r="A29" s="9"/>
      <c r="B29" s="11" t="s">
        <v>25</v>
      </c>
      <c r="C29" s="3"/>
      <c r="D29" s="3"/>
      <c r="E29" s="3"/>
    </row>
    <row r="30" spans="1:5" ht="16.5" customHeight="1" x14ac:dyDescent="0.25">
      <c r="A30" s="9"/>
      <c r="B30" s="12" t="s">
        <v>27</v>
      </c>
      <c r="C30" s="3">
        <f>C10+C14+C18+C22+C26</f>
        <v>72615</v>
      </c>
      <c r="D30" s="3">
        <f>D10+D14+D18+D22+D26</f>
        <v>73826</v>
      </c>
      <c r="E30" s="3">
        <f>E10+E14+E18+E22+E26</f>
        <v>67583</v>
      </c>
    </row>
    <row r="31" spans="1:5" ht="16.5" customHeight="1" x14ac:dyDescent="0.25">
      <c r="A31" s="27" t="s">
        <v>33</v>
      </c>
      <c r="B31" s="27"/>
      <c r="C31" s="27"/>
      <c r="D31" s="27"/>
      <c r="E31" s="27"/>
    </row>
    <row r="32" spans="1:5" ht="16.5" customHeight="1" x14ac:dyDescent="0.25">
      <c r="A32" s="9" t="s">
        <v>8</v>
      </c>
      <c r="B32" s="14" t="s">
        <v>17</v>
      </c>
      <c r="C32" s="3">
        <f>SUM(C33:C35)</f>
        <v>882</v>
      </c>
      <c r="D32" s="3">
        <f>SUM(D33:D35)</f>
        <v>2434</v>
      </c>
      <c r="E32" s="3">
        <f>SUM(E33:E35)</f>
        <v>2405</v>
      </c>
    </row>
    <row r="33" spans="1:5" ht="15.75" customHeight="1" x14ac:dyDescent="0.25">
      <c r="A33" s="9"/>
      <c r="B33" s="11" t="s">
        <v>23</v>
      </c>
      <c r="C33" s="22">
        <v>882</v>
      </c>
      <c r="D33" s="22">
        <v>2434</v>
      </c>
      <c r="E33" s="22">
        <v>2405</v>
      </c>
    </row>
    <row r="34" spans="1:5" ht="15.75" customHeight="1" x14ac:dyDescent="0.25">
      <c r="A34" s="9"/>
      <c r="B34" s="11" t="s">
        <v>24</v>
      </c>
      <c r="C34" s="3"/>
      <c r="D34" s="3"/>
      <c r="E34" s="3"/>
    </row>
    <row r="35" spans="1:5" ht="15.75" customHeight="1" x14ac:dyDescent="0.25">
      <c r="A35" s="9"/>
      <c r="B35" s="11" t="s">
        <v>25</v>
      </c>
      <c r="C35" s="3"/>
      <c r="D35" s="3"/>
      <c r="E35" s="3"/>
    </row>
    <row r="36" spans="1:5" ht="15" customHeight="1" x14ac:dyDescent="0.25">
      <c r="A36" s="9" t="s">
        <v>9</v>
      </c>
      <c r="B36" s="13" t="s">
        <v>18</v>
      </c>
      <c r="C36" s="3"/>
      <c r="D36" s="3"/>
      <c r="E36" s="3"/>
    </row>
    <row r="37" spans="1:5" ht="15.75" customHeight="1" x14ac:dyDescent="0.25">
      <c r="A37" s="9"/>
      <c r="B37" s="11" t="s">
        <v>23</v>
      </c>
      <c r="C37" s="3"/>
      <c r="D37" s="3"/>
      <c r="E37" s="3"/>
    </row>
    <row r="38" spans="1:5" ht="15.75" customHeight="1" x14ac:dyDescent="0.25">
      <c r="A38" s="9"/>
      <c r="B38" s="11" t="s">
        <v>24</v>
      </c>
      <c r="C38" s="3"/>
      <c r="D38" s="3"/>
      <c r="E38" s="3"/>
    </row>
    <row r="39" spans="1:5" ht="15.75" customHeight="1" x14ac:dyDescent="0.25">
      <c r="A39" s="9"/>
      <c r="B39" s="11" t="s">
        <v>25</v>
      </c>
      <c r="C39" s="3"/>
      <c r="D39" s="3"/>
      <c r="E39" s="3"/>
    </row>
    <row r="40" spans="1:5" ht="17.25" customHeight="1" x14ac:dyDescent="0.25">
      <c r="A40" s="9" t="s">
        <v>10</v>
      </c>
      <c r="B40" s="13" t="s">
        <v>19</v>
      </c>
      <c r="C40" s="3"/>
      <c r="D40" s="3"/>
      <c r="E40" s="3"/>
    </row>
    <row r="41" spans="1:5" ht="15.75" customHeight="1" x14ac:dyDescent="0.25">
      <c r="A41" s="9"/>
      <c r="B41" s="11" t="s">
        <v>23</v>
      </c>
      <c r="C41" s="3"/>
      <c r="D41" s="3"/>
      <c r="E41" s="3"/>
    </row>
    <row r="42" spans="1:5" ht="15.75" customHeight="1" x14ac:dyDescent="0.25">
      <c r="A42" s="9"/>
      <c r="B42" s="11" t="s">
        <v>24</v>
      </c>
      <c r="C42" s="3"/>
      <c r="D42" s="3"/>
      <c r="E42" s="3"/>
    </row>
    <row r="43" spans="1:5" ht="15.75" customHeight="1" x14ac:dyDescent="0.25">
      <c r="A43" s="9"/>
      <c r="B43" s="11" t="s">
        <v>25</v>
      </c>
      <c r="C43" s="3"/>
      <c r="D43" s="3"/>
      <c r="E43" s="3"/>
    </row>
    <row r="44" spans="1:5" ht="18" customHeight="1" x14ac:dyDescent="0.25">
      <c r="A44" s="9"/>
      <c r="B44" s="12" t="s">
        <v>26</v>
      </c>
      <c r="C44" s="3">
        <f>C32+C36+C40</f>
        <v>882</v>
      </c>
      <c r="D44" s="3">
        <f>D32+D36+D40</f>
        <v>2434</v>
      </c>
      <c r="E44" s="3">
        <f>E32+E36+E40</f>
        <v>2405</v>
      </c>
    </row>
    <row r="45" spans="1:5" ht="18" customHeight="1" x14ac:dyDescent="0.25">
      <c r="A45" s="9" t="s">
        <v>21</v>
      </c>
      <c r="B45" s="14" t="s">
        <v>20</v>
      </c>
      <c r="C45" s="3">
        <f>SUM(C10+C14+C18+C22+C26+C32+C40+C36)</f>
        <v>73497</v>
      </c>
      <c r="D45" s="3">
        <f>SUM(D10+D14+D18+D22+D26+D32+D40+D36)</f>
        <v>76260</v>
      </c>
      <c r="E45" s="3">
        <f>SUM(E10+E14+E18+E22+E26+E32+E40+E36)</f>
        <v>69988</v>
      </c>
    </row>
    <row r="46" spans="1:5" ht="18" customHeight="1" x14ac:dyDescent="0.25">
      <c r="A46" s="23" t="s">
        <v>11</v>
      </c>
      <c r="B46" s="23"/>
      <c r="C46" s="23"/>
      <c r="D46" s="23"/>
      <c r="E46" s="23"/>
    </row>
    <row r="47" spans="1:5" x14ac:dyDescent="0.25">
      <c r="A47" s="15" t="s">
        <v>12</v>
      </c>
      <c r="B47" s="16" t="s">
        <v>22</v>
      </c>
      <c r="C47" s="17"/>
      <c r="D47" s="17"/>
      <c r="E47" s="17"/>
    </row>
    <row r="48" spans="1:5" x14ac:dyDescent="0.25">
      <c r="A48" s="21"/>
      <c r="B48" s="20" t="s">
        <v>28</v>
      </c>
      <c r="C48" s="19">
        <f>C45+C47</f>
        <v>73497</v>
      </c>
      <c r="D48" s="18">
        <f>SUM(D45,D47)</f>
        <v>76260</v>
      </c>
      <c r="E48" s="19">
        <f>E45+E47</f>
        <v>69988</v>
      </c>
    </row>
  </sheetData>
  <mergeCells count="9">
    <mergeCell ref="A46:E46"/>
    <mergeCell ref="B1:E1"/>
    <mergeCell ref="A4:E4"/>
    <mergeCell ref="A5:E5"/>
    <mergeCell ref="B6:E6"/>
    <mergeCell ref="A9:E9"/>
    <mergeCell ref="A31:E31"/>
    <mergeCell ref="A2:E3"/>
    <mergeCell ref="A7:E7"/>
  </mergeCells>
  <phoneticPr fontId="10" type="noConversion"/>
  <pageMargins left="0.25" right="0.25" top="0.75" bottom="0.75" header="0.3" footer="0.3"/>
  <pageSetup paperSize="9" scale="77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KIAD. K. 3 b.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2019-07-06T15:45:54Z</dcterms:modified>
</cp:coreProperties>
</file>