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engedélyezett álláshelyek " sheetId="1" r:id="rId1"/>
  </sheets>
  <calcPr calcId="145621"/>
</workbook>
</file>

<file path=xl/calcChain.xml><?xml version="1.0" encoding="utf-8"?>
<calcChain xmlns="http://schemas.openxmlformats.org/spreadsheetml/2006/main">
  <c r="E12" i="1" l="1"/>
  <c r="E22" i="1" s="1"/>
  <c r="E27" i="1" l="1"/>
  <c r="E26" i="1"/>
  <c r="E21" i="1"/>
</calcChain>
</file>

<file path=xl/sharedStrings.xml><?xml version="1.0" encoding="utf-8"?>
<sst xmlns="http://schemas.openxmlformats.org/spreadsheetml/2006/main" count="22" uniqueCount="22">
  <si>
    <t xml:space="preserve">Az önkormányzat és intézményeinek engedélyezett álláshelyei  </t>
  </si>
  <si>
    <t>Eng. állás-helyek</t>
  </si>
  <si>
    <t>Intézmények</t>
  </si>
  <si>
    <t>megnevezése</t>
  </si>
  <si>
    <t>- Városi Kincstár (saját)</t>
  </si>
  <si>
    <t>- Egyesített Óvodai Intézmény</t>
  </si>
  <si>
    <t>- Egyesített Közművelődési Központ és Könyvtár</t>
  </si>
  <si>
    <t>- Tiszavasvári Bölcsőde</t>
  </si>
  <si>
    <t>- Tiszavasvári Bölcsőde - közfoglalkoztatottak</t>
  </si>
  <si>
    <t>- Kornisné LE Központ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</si>
  <si>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</si>
  <si>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</si>
  <si>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</si>
  <si>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</si>
  <si>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>Tiszavasvári Polgármesteri Hivatal</t>
  </si>
  <si>
    <t>Intézmények összesen</t>
  </si>
  <si>
    <t>Intézmény összesen köz- és pályázat keretében fogl. nélkül</t>
  </si>
  <si>
    <t>Önkormányzat</t>
  </si>
  <si>
    <t>Önkormányzat -közfoglalkoztatott</t>
  </si>
  <si>
    <t>Önkormányzat - GINOP 5.2.1-14-2015-00001</t>
  </si>
  <si>
    <t>Mindösszesen:</t>
  </si>
  <si>
    <t>Mindösszesen közfoglalkoztattok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</si>
</sst>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_F_t_-;\-* #,##0.00\ _F_t_-;_-* &quot;-&quot;??\ _F_t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9" fillId="0" borderId="0"/>
    <xf numFmtId="165" fontId="11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Continuous"/>
    </xf>
    <xf numFmtId="0" fontId="1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2" fillId="0" borderId="0" xfId="1" applyFont="1" applyBorder="1"/>
    <xf numFmtId="0" fontId="6" fillId="0" borderId="1" xfId="1" applyFont="1" applyBorder="1"/>
    <xf numFmtId="0" fontId="7" fillId="0" borderId="2" xfId="1" applyFont="1" applyBorder="1" applyAlignment="1">
      <alignment horizontal="center" wrapText="1"/>
    </xf>
    <xf numFmtId="0" fontId="7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49" fontId="6" fillId="0" borderId="7" xfId="3" applyNumberFormat="1" applyFont="1" applyBorder="1"/>
    <xf numFmtId="164" fontId="10" fillId="0" borderId="8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6" fillId="0" borderId="9" xfId="3" quotePrefix="1" applyFont="1" applyBorder="1"/>
    <xf numFmtId="164" fontId="10" fillId="0" borderId="10" xfId="1" applyNumberFormat="1" applyFont="1" applyFill="1" applyBorder="1"/>
    <xf numFmtId="3" fontId="6" fillId="0" borderId="0" xfId="4" quotePrefix="1" applyNumberFormat="1" applyFont="1" applyBorder="1" applyAlignment="1">
      <alignment horizontal="right"/>
    </xf>
    <xf numFmtId="49" fontId="6" fillId="0" borderId="9" xfId="3" applyNumberFormat="1" applyFont="1" applyBorder="1"/>
    <xf numFmtId="2" fontId="10" fillId="0" borderId="10" xfId="1" applyNumberFormat="1" applyFont="1" applyFill="1" applyBorder="1"/>
    <xf numFmtId="0" fontId="10" fillId="0" borderId="9" xfId="3" quotePrefix="1" applyFont="1" applyBorder="1"/>
    <xf numFmtId="164" fontId="12" fillId="0" borderId="11" xfId="1" applyNumberFormat="1" applyFont="1" applyFill="1" applyBorder="1"/>
    <xf numFmtId="164" fontId="10" fillId="0" borderId="11" xfId="1" applyNumberFormat="1" applyFont="1" applyFill="1" applyBorder="1"/>
    <xf numFmtId="0" fontId="10" fillId="0" borderId="9" xfId="3" quotePrefix="1" applyFont="1" applyFill="1" applyBorder="1"/>
    <xf numFmtId="0" fontId="6" fillId="0" borderId="12" xfId="1" applyFont="1" applyBorder="1"/>
    <xf numFmtId="164" fontId="12" fillId="0" borderId="11" xfId="1" applyNumberFormat="1" applyFont="1" applyBorder="1"/>
    <xf numFmtId="0" fontId="6" fillId="0" borderId="0" xfId="1" applyFont="1" applyBorder="1"/>
    <xf numFmtId="0" fontId="13" fillId="0" borderId="13" xfId="1" applyFont="1" applyBorder="1"/>
    <xf numFmtId="2" fontId="7" fillId="0" borderId="14" xfId="1" applyNumberFormat="1" applyFont="1" applyBorder="1"/>
    <xf numFmtId="3" fontId="7" fillId="0" borderId="0" xfId="1" applyNumberFormat="1" applyFont="1" applyBorder="1"/>
    <xf numFmtId="0" fontId="13" fillId="0" borderId="14" xfId="1" applyFont="1" applyBorder="1"/>
    <xf numFmtId="0" fontId="10" fillId="0" borderId="15" xfId="1" applyFont="1" applyBorder="1"/>
    <xf numFmtId="164" fontId="10" fillId="0" borderId="4" xfId="1" applyNumberFormat="1" applyFont="1" applyFill="1" applyBorder="1"/>
    <xf numFmtId="0" fontId="10" fillId="0" borderId="12" xfId="1" applyFont="1" applyBorder="1"/>
    <xf numFmtId="164" fontId="6" fillId="0" borderId="11" xfId="1" applyNumberFormat="1" applyFont="1" applyFill="1" applyBorder="1"/>
    <xf numFmtId="0" fontId="14" fillId="0" borderId="16" xfId="1" applyFont="1" applyBorder="1"/>
    <xf numFmtId="2" fontId="7" fillId="0" borderId="17" xfId="1" applyNumberFormat="1" applyFont="1" applyBorder="1"/>
    <xf numFmtId="0" fontId="15" fillId="0" borderId="13" xfId="1" applyFont="1" applyBorder="1"/>
    <xf numFmtId="2" fontId="16" fillId="0" borderId="14" xfId="1" applyNumberFormat="1" applyFont="1" applyBorder="1"/>
  </cellXfs>
  <cellStyles count="22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4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3" xfId="19"/>
    <cellStyle name="Normál 3 2" xfId="20"/>
    <cellStyle name="Normál 3 2 2" xfId="21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G27"/>
  <sheetViews>
    <sheetView tabSelected="1" view="pageLayout" topLeftCell="D4" zoomScaleNormal="100" workbookViewId="0">
      <selection activeCell="H4" sqref="H4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47.140625" style="3" customWidth="1"/>
    <col min="5" max="5" width="12.28515625" style="3" customWidth="1"/>
    <col min="6" max="6" width="8.28515625" style="3" customWidth="1"/>
    <col min="7" max="7" width="9.140625" style="3" customWidth="1"/>
    <col min="8" max="16384" width="9.140625" style="3"/>
  </cols>
  <sheetData>
    <row r="1" spans="4:7" x14ac:dyDescent="0.2">
      <c r="D1" s="1"/>
      <c r="E1" s="2"/>
      <c r="F1" s="1"/>
      <c r="G1" s="1"/>
    </row>
    <row r="2" spans="4:7" x14ac:dyDescent="0.2">
      <c r="D2" s="1"/>
      <c r="E2" s="4"/>
      <c r="F2" s="4"/>
      <c r="G2" s="1"/>
    </row>
    <row r="3" spans="4:7" x14ac:dyDescent="0.2">
      <c r="D3" s="1"/>
      <c r="E3" s="1"/>
      <c r="F3" s="1"/>
      <c r="G3" s="1"/>
    </row>
    <row r="4" spans="4:7" ht="19.5" x14ac:dyDescent="0.35">
      <c r="D4" s="5" t="s">
        <v>0</v>
      </c>
      <c r="E4" s="6"/>
      <c r="F4" s="6"/>
      <c r="G4" s="6"/>
    </row>
    <row r="5" spans="4:7" ht="19.5" x14ac:dyDescent="0.35">
      <c r="D5" s="6"/>
      <c r="E5" s="6"/>
      <c r="F5" s="6"/>
      <c r="G5" s="6"/>
    </row>
    <row r="6" spans="4:7" ht="13.5" thickBot="1" x14ac:dyDescent="0.25">
      <c r="D6" s="1"/>
      <c r="E6" s="7"/>
      <c r="F6" s="1"/>
      <c r="G6" s="1"/>
    </row>
    <row r="7" spans="4:7" ht="15.95" customHeight="1" x14ac:dyDescent="0.2">
      <c r="D7" s="8"/>
      <c r="E7" s="9" t="s">
        <v>1</v>
      </c>
      <c r="F7" s="10"/>
      <c r="G7" s="11"/>
    </row>
    <row r="8" spans="4:7" ht="15.95" customHeight="1" x14ac:dyDescent="0.2">
      <c r="D8" s="12" t="s">
        <v>2</v>
      </c>
      <c r="E8" s="13"/>
      <c r="F8" s="14"/>
      <c r="G8" s="14"/>
    </row>
    <row r="9" spans="4:7" ht="15.95" customHeight="1" thickBot="1" x14ac:dyDescent="0.25">
      <c r="D9" s="15" t="s">
        <v>3</v>
      </c>
      <c r="E9" s="16"/>
      <c r="F9" s="14"/>
      <c r="G9" s="14"/>
    </row>
    <row r="10" spans="4:7" s="20" customFormat="1" ht="18" customHeight="1" x14ac:dyDescent="0.2">
      <c r="D10" s="17" t="s">
        <v>4</v>
      </c>
      <c r="E10" s="18">
        <v>25</v>
      </c>
      <c r="F10" s="19"/>
      <c r="G10" s="19"/>
    </row>
    <row r="11" spans="4:7" s="20" customFormat="1" ht="18" customHeight="1" x14ac:dyDescent="0.2">
      <c r="D11" s="21" t="s">
        <v>5</v>
      </c>
      <c r="E11" s="22">
        <v>54</v>
      </c>
      <c r="F11" s="23"/>
      <c r="G11" s="19"/>
    </row>
    <row r="12" spans="4:7" s="20" customFormat="1" ht="18" customHeight="1" x14ac:dyDescent="0.2">
      <c r="D12" s="24" t="s">
        <v>6</v>
      </c>
      <c r="E12" s="25">
        <f>17.75-1</f>
        <v>16.75</v>
      </c>
      <c r="F12" s="19"/>
      <c r="G12" s="19"/>
    </row>
    <row r="13" spans="4:7" s="20" customFormat="1" ht="18" customHeight="1" x14ac:dyDescent="0.2">
      <c r="D13" s="26" t="s">
        <v>7</v>
      </c>
      <c r="E13" s="27">
        <v>22</v>
      </c>
      <c r="F13" s="23"/>
      <c r="G13" s="19"/>
    </row>
    <row r="14" spans="4:7" s="20" customFormat="1" ht="18" customHeight="1" x14ac:dyDescent="0.2">
      <c r="D14" s="26" t="s">
        <v>8</v>
      </c>
      <c r="E14" s="28"/>
      <c r="F14" s="23"/>
      <c r="G14" s="19"/>
    </row>
    <row r="15" spans="4:7" s="20" customFormat="1" ht="18" customHeight="1" x14ac:dyDescent="0.2">
      <c r="D15" s="26" t="s">
        <v>9</v>
      </c>
      <c r="E15" s="28">
        <v>142.80000000000001</v>
      </c>
      <c r="F15" s="23"/>
      <c r="G15" s="19"/>
    </row>
    <row r="16" spans="4:7" s="20" customFormat="1" ht="18" customHeight="1" x14ac:dyDescent="0.2">
      <c r="D16" s="26" t="s">
        <v>10</v>
      </c>
      <c r="E16" s="28">
        <v>4</v>
      </c>
      <c r="F16" s="23"/>
      <c r="G16" s="19"/>
    </row>
    <row r="17" spans="4:7" s="20" customFormat="1" ht="18" customHeight="1" x14ac:dyDescent="0.2">
      <c r="D17" s="29" t="s">
        <v>11</v>
      </c>
      <c r="E17" s="28">
        <v>61</v>
      </c>
      <c r="F17" s="23"/>
      <c r="G17" s="19"/>
    </row>
    <row r="18" spans="4:7" s="20" customFormat="1" ht="18" customHeight="1" x14ac:dyDescent="0.2">
      <c r="D18" s="29" t="s">
        <v>12</v>
      </c>
      <c r="E18" s="28">
        <v>5</v>
      </c>
      <c r="F18" s="23"/>
      <c r="G18" s="19"/>
    </row>
    <row r="19" spans="4:7" s="20" customFormat="1" ht="18" customHeight="1" x14ac:dyDescent="0.2">
      <c r="D19" s="29" t="s">
        <v>13</v>
      </c>
      <c r="E19" s="28">
        <v>2</v>
      </c>
      <c r="F19" s="23"/>
      <c r="G19" s="19"/>
    </row>
    <row r="20" spans="4:7" s="1" customFormat="1" ht="13.5" thickBot="1" x14ac:dyDescent="0.25">
      <c r="D20" s="30" t="s">
        <v>14</v>
      </c>
      <c r="E20" s="31">
        <v>46</v>
      </c>
      <c r="F20" s="32"/>
      <c r="G20" s="32"/>
    </row>
    <row r="21" spans="4:7" s="1" customFormat="1" ht="13.5" thickBot="1" x14ac:dyDescent="0.25">
      <c r="D21" s="33" t="s">
        <v>15</v>
      </c>
      <c r="E21" s="34">
        <f>SUM(E10:E20)</f>
        <v>378.55</v>
      </c>
      <c r="F21" s="35"/>
      <c r="G21" s="35"/>
    </row>
    <row r="22" spans="4:7" s="1" customFormat="1" ht="13.5" thickBot="1" x14ac:dyDescent="0.25">
      <c r="D22" s="36" t="s">
        <v>16</v>
      </c>
      <c r="E22" s="34">
        <f>E10+E11+E12+E13+E15+E20</f>
        <v>306.55</v>
      </c>
      <c r="F22" s="35"/>
      <c r="G22" s="35"/>
    </row>
    <row r="23" spans="4:7" s="1" customFormat="1" x14ac:dyDescent="0.2">
      <c r="D23" s="37" t="s">
        <v>17</v>
      </c>
      <c r="E23" s="38">
        <v>6</v>
      </c>
      <c r="F23" s="35"/>
      <c r="G23" s="35"/>
    </row>
    <row r="24" spans="4:7" s="1" customFormat="1" x14ac:dyDescent="0.2">
      <c r="D24" s="39" t="s">
        <v>18</v>
      </c>
      <c r="E24" s="40">
        <v>0</v>
      </c>
      <c r="F24" s="19"/>
      <c r="G24" s="19"/>
    </row>
    <row r="25" spans="4:7" s="1" customFormat="1" x14ac:dyDescent="0.2">
      <c r="D25" s="39" t="s">
        <v>19</v>
      </c>
      <c r="E25" s="40">
        <v>0</v>
      </c>
      <c r="F25" s="19"/>
      <c r="G25" s="19"/>
    </row>
    <row r="26" spans="4:7" s="1" customFormat="1" ht="13.5" thickBot="1" x14ac:dyDescent="0.25">
      <c r="D26" s="41" t="s">
        <v>20</v>
      </c>
      <c r="E26" s="42">
        <f>SUM(E22:E25)</f>
        <v>312.55</v>
      </c>
      <c r="F26" s="35"/>
      <c r="G26" s="35"/>
    </row>
    <row r="27" spans="4:7" ht="13.5" thickBot="1" x14ac:dyDescent="0.25">
      <c r="D27" s="43" t="s">
        <v>21</v>
      </c>
      <c r="E27" s="44">
        <f>E22+E23</f>
        <v>312.55</v>
      </c>
    </row>
  </sheetData>
  <mergeCells count="2">
    <mergeCell ref="E2:F2"/>
    <mergeCell ref="E7:E8"/>
  </mergeCells>
  <printOptions horizontalCentered="1"/>
  <pageMargins left="0.19685039370078741" right="0.23622047244094491" top="0.98425196850393704" bottom="0.6692913385826772" header="0.55118110236220474" footer="0.51181102362204722"/>
  <pageSetup paperSize="9" orientation="portrait" horizontalDpi="180" verticalDpi="180" r:id="rId1"/>
  <headerFooter alignWithMargins="0">
    <oddHeader>&amp;R27.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engedélyezett álláshelyek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2017-12-04T10:58:14Z</dcterms:created>
  <dcterms:modified xsi:type="dcterms:W3CDTF">2017-12-04T10:58:15Z</dcterms:modified>
</cp:coreProperties>
</file>