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firstSheet="5" activeTab="10"/>
  </bookViews>
  <sheets>
    <sheet name="címrend" sheetId="1" r:id="rId1"/>
    <sheet name="pénzmaradv" sheetId="2" r:id="rId2"/>
    <sheet name="bev. forrásonként" sheetId="3" r:id="rId3"/>
    <sheet name="önk. kiad." sheetId="4" r:id="rId4"/>
    <sheet name="felhalmozás" sheetId="5" r:id="rId5"/>
    <sheet name="lak. szolg. tám." sheetId="6" r:id="rId6"/>
    <sheet name="létszám-előir." sheetId="7" r:id="rId7"/>
    <sheet name="Mérleg" sheetId="8" r:id="rId8"/>
    <sheet name="előir.- falhaszn. ütemterv" sheetId="9" r:id="rId9"/>
    <sheet name="közvetett támogatások" sheetId="10" r:id="rId10"/>
    <sheet name="átmeneti időszak" sheetId="11" r:id="rId11"/>
    <sheet name="Munka1" sheetId="12" r:id="rId12"/>
  </sheets>
  <definedNames/>
  <calcPr fullCalcOnLoad="1"/>
</workbook>
</file>

<file path=xl/sharedStrings.xml><?xml version="1.0" encoding="utf-8"?>
<sst xmlns="http://schemas.openxmlformats.org/spreadsheetml/2006/main" count="296" uniqueCount="257">
  <si>
    <t>ssz.</t>
  </si>
  <si>
    <t>előirányzat összege</t>
  </si>
  <si>
    <t>önkormányzat összesen</t>
  </si>
  <si>
    <t>megnevezés</t>
  </si>
  <si>
    <t>feladat megnevezése</t>
  </si>
  <si>
    <t>Megnevezés</t>
  </si>
  <si>
    <t>Bevételek</t>
  </si>
  <si>
    <t>összesen</t>
  </si>
  <si>
    <t>Általános tartalék</t>
  </si>
  <si>
    <t>I.: MÛKÖDÉSI BEVÉTELEK</t>
  </si>
  <si>
    <t>INTÉZMÉNYI MÛKÖDÉSI BEVÉTELEK</t>
  </si>
  <si>
    <t>Egyéb saját bevétel</t>
  </si>
  <si>
    <t>Egyéb sajátos bevétel</t>
  </si>
  <si>
    <t>Bérleti és lízing díj bevételek</t>
  </si>
  <si>
    <t>ingatlan, helyiség hasznosítása</t>
  </si>
  <si>
    <t>Intézményi ellátási díjak</t>
  </si>
  <si>
    <t>Kötbér, egyéb kártérsítés, bánatpénz bevétele</t>
  </si>
  <si>
    <t>perköltség</t>
  </si>
  <si>
    <t>késedelmi pótlék</t>
  </si>
  <si>
    <t>ÖNKORMÁNYZATOK SAJÁTOS MÛKÖDÉSI BEVÉTELEI</t>
  </si>
  <si>
    <t>Helyi adók</t>
  </si>
  <si>
    <t>Iparûzési adó</t>
  </si>
  <si>
    <t>Átengedett központi adók</t>
  </si>
  <si>
    <t>Termõföld bérbeadásából származó jöv.adó</t>
  </si>
  <si>
    <t>Gépjármûadó</t>
  </si>
  <si>
    <t>Átengedett egyéb központi adók</t>
  </si>
  <si>
    <t>II.: TÁMOGATÁSOK</t>
  </si>
  <si>
    <t>Önkormányzat költségvetési támogatása</t>
  </si>
  <si>
    <t>Normatív hozzájárulások</t>
  </si>
  <si>
    <t>Központosított előirányzatok</t>
  </si>
  <si>
    <t>Normatív kötött felhasználású támogatások</t>
  </si>
  <si>
    <t>Egyes szociális feladatok támogatása</t>
  </si>
  <si>
    <t>Fejlesztési célú támogatások</t>
  </si>
  <si>
    <t>Vis maior tartalék</t>
  </si>
  <si>
    <t>Egyéb központi támogatás</t>
  </si>
  <si>
    <t>III.: FELHALMOZÁSI ÉS TŐKE JELLEGŰ BEVÉTELEK</t>
  </si>
  <si>
    <t>Tárgyi eszközök, immateriális javak értékesítése</t>
  </si>
  <si>
    <t>Immateriális javak értékesítése</t>
  </si>
  <si>
    <t>szolgalmi jog megváltása</t>
  </si>
  <si>
    <t>Termőföld értékesítése</t>
  </si>
  <si>
    <t>Gépek, berendezések és felszerelések értékesítése</t>
  </si>
  <si>
    <t>Ingatlanok értékesítése</t>
  </si>
  <si>
    <t>Járművek értékesítése</t>
  </si>
  <si>
    <t>IV.: TÁMOGATÁSÉRTÉKÛ BEVÉTELEK</t>
  </si>
  <si>
    <t>Támogatásértékû mûködési bevétel</t>
  </si>
  <si>
    <t>Támogatásértékű működési bevétel többcélú kistérségi társulástól</t>
  </si>
  <si>
    <t>Garancia- és kezességvállalásból származó megtérülések</t>
  </si>
  <si>
    <t>Támogatásértékű felhalmozási bevételek</t>
  </si>
  <si>
    <t xml:space="preserve"> V.: VÉGLEGESEN ÁTVETT PÉNZESZKÖZÖK</t>
  </si>
  <si>
    <t>VI.:TÁMOGATÁSI KÖLCSÖNÖK VISSZATÉRÜLÉSE</t>
  </si>
  <si>
    <t>KÖLTSÉGVETÉSI BEVÉTELEK ÖSSZESEN (I+II+III+IV+V+VI)</t>
  </si>
  <si>
    <t>VIII.:ÉRTÉKPAPÍROK ÉRTÉKESÍTÉSÉNEK BEVÉTELE</t>
  </si>
  <si>
    <t>IX.: KÖTVÉNYEK KIBOCSÁTÁSÁNAK BEVÉTELE</t>
  </si>
  <si>
    <t>Működési célú</t>
  </si>
  <si>
    <t>Felhalmozási célú</t>
  </si>
  <si>
    <t>X.: HITELEK</t>
  </si>
  <si>
    <t>Működési célú hitel felvétele</t>
  </si>
  <si>
    <t>Rövid lejáratú hitelek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</si>
  <si>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</si>
  <si>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</si>
  <si>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</si>
  <si>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</si>
  <si>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</si>
  <si>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</si>
  <si>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</si>
  <si>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</si>
  <si>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</si>
  <si>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FELHALMOZÁSI KIADÁSOK</t>
  </si>
  <si>
    <t>Beruházások</t>
  </si>
  <si>
    <t>Felújítás</t>
  </si>
  <si>
    <t>Egyéb felhalmozási kiadás</t>
  </si>
  <si>
    <t>Lakástámogatás</t>
  </si>
  <si>
    <t>Lakásépítés</t>
  </si>
  <si>
    <t>Államháztartáson kívülre irányuló fejlesztési beruházás</t>
  </si>
  <si>
    <t>KÖLCSÖNÖK</t>
  </si>
  <si>
    <t>EGYÉB SPECIÁLIS CÉLÚ</t>
  </si>
  <si>
    <t>BEVÉTELEK</t>
  </si>
  <si>
    <t>KIADÁSOK</t>
  </si>
  <si>
    <t>KÖLTSÉGVETÉSI KIADÁSOK</t>
  </si>
  <si>
    <t>Pénzforgalmi bevételek</t>
  </si>
  <si>
    <t>Pénzforgalmi kiadások</t>
  </si>
  <si>
    <t>Működési bevételek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</si>
  <si>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</si>
  <si>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</si>
  <si>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</si>
  <si>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</si>
  <si>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</si>
  <si>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</si>
  <si>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</si>
  <si>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</si>
  <si>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</si>
  <si>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</si>
  <si>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</si>
  <si>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</si>
  <si>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</si>
  <si>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Működési célú pénzeszközátadás</t>
  </si>
  <si>
    <t>Felhalmozási és tőke jellegű bevételek</t>
  </si>
  <si>
    <t>Beruházási kiadások</t>
  </si>
  <si>
    <t>Támogatásértékű felhalmozási  bevételek</t>
  </si>
  <si>
    <t>Felújítások</t>
  </si>
  <si>
    <t>Felhalmozási célú pénzeszköz átvétel</t>
  </si>
  <si>
    <t>Támogatásértékű felhalmozási kiadás</t>
  </si>
  <si>
    <t>Felhalmozási célú pénzeszközátadás</t>
  </si>
  <si>
    <t>Pénzügyi befektetések kiadásai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</si>
  <si>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</si>
  <si>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</si>
  <si>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</si>
  <si>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</si>
  <si>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</si>
  <si>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</si>
  <si>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</si>
  <si>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</si>
  <si>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</si>
  <si>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</si>
  <si>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</si>
  <si>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</si>
  <si>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</si>
  <si>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</si>
  <si>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</si>
  <si>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</si>
  <si>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</si>
  <si>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</si>
  <si>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</si>
  <si>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</si>
  <si>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</si>
  <si>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MÛKÖDÉSI BEVÉTELEK</t>
  </si>
  <si>
    <t>TÁMOGATÁSOK</t>
  </si>
  <si>
    <t xml:space="preserve"> FELHALMOZÁSI ÉS TŐKE JELLEGŰ BEVÉTELEK</t>
  </si>
  <si>
    <t>TÁMOGATÁSÉRTÉKÛ BEVÉTELEK</t>
  </si>
  <si>
    <t>VÉGLEGESEN ÁTVETT PÉNZESZKÖZÖK</t>
  </si>
  <si>
    <t>TÁMOGATÁSI KÖLCSÖNÖK VISSZATÉRÜLÉSE</t>
  </si>
  <si>
    <t xml:space="preserve"> KÖLTSÉGVETÉSI HIÁNY BELSŐ FINANSZÍROZÁSÁRA SZOLGÁLÓ PÉNZFORGALOM NÉLKÜLI BEVÉTELEK </t>
  </si>
  <si>
    <t>ÉRTÉKPAPÍROK ÉRTÉKESÍTÉSÉNEK BEVÉTELE</t>
  </si>
  <si>
    <t xml:space="preserve"> KÖTVÉNYEK KIBOCSÁTÁSÁNAK BEVÉTELE</t>
  </si>
  <si>
    <t xml:space="preserve"> HITELEK</t>
  </si>
  <si>
    <t xml:space="preserve"> KÖLTSÉGVETÉSI BEVÉTELEK</t>
  </si>
  <si>
    <t xml:space="preserve"> Felhalmozási célú</t>
  </si>
  <si>
    <t xml:space="preserve"> Működési célú hitelfelvétel</t>
  </si>
  <si>
    <t>Felhalmozási célú kiadások összesen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</si>
  <si>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</si>
  <si>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</si>
  <si>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</si>
  <si>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</si>
  <si>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</si>
  <si>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</si>
  <si>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</si>
  <si>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</si>
  <si>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</si>
  <si>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</si>
  <si>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</si>
  <si>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</si>
  <si>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 xml:space="preserve">Címrend </t>
  </si>
  <si>
    <t>1. cím</t>
  </si>
  <si>
    <t>Önkormányzati igazgatási tevékenység</t>
  </si>
  <si>
    <t>2. cím</t>
  </si>
  <si>
    <t>Közvilágítás</t>
  </si>
  <si>
    <t>3. cím</t>
  </si>
  <si>
    <t>Város- és községgazdálkodás</t>
  </si>
  <si>
    <t>4. cím</t>
  </si>
  <si>
    <t>5. cím</t>
  </si>
  <si>
    <t>6. cím</t>
  </si>
  <si>
    <t>Közcélú foglalkoztatás</t>
  </si>
  <si>
    <t>7. cím</t>
  </si>
  <si>
    <t>Közfoglalkoztatás</t>
  </si>
  <si>
    <t>Szociális kiadások</t>
  </si>
  <si>
    <t>összeg Ft-ban</t>
  </si>
  <si>
    <t>Támogatásértékű működési bevétel központi költségvetési szervtől</t>
  </si>
  <si>
    <t>Magánszemélyek kommunális adója</t>
  </si>
  <si>
    <t>Folyékony hulladékszállítás</t>
  </si>
  <si>
    <t xml:space="preserve"> szállító:</t>
  </si>
  <si>
    <t>szolgáltatás díja</t>
  </si>
  <si>
    <t>lakossági kedvezmény</t>
  </si>
  <si>
    <t>lakosság által fizetendő díj</t>
  </si>
  <si>
    <t xml:space="preserve">   100 Ft/m3</t>
  </si>
  <si>
    <t>Magánszemélyek kommunális adó kedvezménye</t>
  </si>
  <si>
    <t>Tám.kölcsön igénybevétele, visszatérülése</t>
  </si>
  <si>
    <t>Tám. kölcsön igénybevétele, visszatérülése</t>
  </si>
  <si>
    <t>Működési célú kölcsön nyújtása, visszafiz.</t>
  </si>
  <si>
    <t>Az önkormányzat költségvetésében szereplő nem intézményi kiadások</t>
  </si>
  <si>
    <t>Átmeneti időszakban teljesített bevételek, kiadások</t>
  </si>
  <si>
    <t>Állami támogatás</t>
  </si>
  <si>
    <t>Egyéb bevételek</t>
  </si>
  <si>
    <t>Bevételek összesen:</t>
  </si>
  <si>
    <t>Kiadások</t>
  </si>
  <si>
    <t>Személyi juttatások</t>
  </si>
  <si>
    <t>Dologi kiadások</t>
  </si>
  <si>
    <t>Támogatások, átadott pénzeszközök</t>
  </si>
  <si>
    <t>Felhalmozási kiadások</t>
  </si>
  <si>
    <t>Kiadások összesen:</t>
  </si>
  <si>
    <t>Közontosított támogatás</t>
  </si>
  <si>
    <t>adatok ezer Ft-ban</t>
  </si>
  <si>
    <t>szociális étkezési ellátás</t>
  </si>
  <si>
    <t>Tartalék</t>
  </si>
  <si>
    <r>
      <t>Előirányzat-felhasználási ütemterv</t>
    </r>
    <r>
      <rPr>
        <i/>
        <sz val="10"/>
        <rFont val="Arial"/>
        <family val="2"/>
      </rPr>
      <t xml:space="preserve"> </t>
    </r>
  </si>
  <si>
    <t>Közvetett támogatások</t>
  </si>
  <si>
    <t>II. Felhalmozási célú pénzmaradv. Igényb.</t>
  </si>
  <si>
    <t>I. Műk. célú pénzmaradvány igénybevétele</t>
  </si>
  <si>
    <t>Átvett pénzeszközök</t>
  </si>
  <si>
    <t xml:space="preserve">1. melléklet </t>
  </si>
  <si>
    <t>3. melléklet</t>
  </si>
  <si>
    <t>Az önkormányzat összevont költségvetési mérlege</t>
  </si>
  <si>
    <r>
      <rPr>
        <sz val="10"/>
        <rFont val="Arial"/>
        <family val="0"/>
      </rPr>
      <t xml:space="preserve">BEVÉTELEK ÖSSZESEN
</t>
    </r>
  </si>
  <si>
    <t>Önkormányzati kötelező feladatok</t>
  </si>
  <si>
    <t>A leghátrányosabb helyzetű kistérségek felzárk.tám.</t>
  </si>
  <si>
    <t>A helyi önkormányzatok fejlesztési felad. Tám.</t>
  </si>
  <si>
    <t>Támogatásértékű működési bevétel helyi önkorm. és költségv. Szerv.</t>
  </si>
  <si>
    <t>Támogatásértékű működési bevétel helyi önkorm. és ktgvetszerveiktől</t>
  </si>
  <si>
    <t>Előző évek , pénzmaradv. felhalm   célú igénybevétele</t>
  </si>
  <si>
    <t>Előző évek  pénzmaradv műk. célú igénybevétele</t>
  </si>
  <si>
    <t>VII.: KÖLTSÉGVETÉSI HIÁNY BELSŐ FINANSZ. SZOLG.PÉNZFORG.NÉLK. BEV.</t>
  </si>
  <si>
    <t>KIADÁSOK ÖSSZESEN:</t>
  </si>
  <si>
    <t>Önkormányzati önként vállalt feladatok</t>
  </si>
  <si>
    <t>KIADÁSOK MINDÖSSZESEN:</t>
  </si>
  <si>
    <t>Felhalmozási célú kölcsön nyújtása,visszaf.</t>
  </si>
  <si>
    <t>Magánszemélyek komm. adó</t>
  </si>
  <si>
    <t>A költségvetési hiány belső finanszírozására szolgáló előző évek pénzmaradványa</t>
  </si>
  <si>
    <t>Működési célú pénzmaradvány</t>
  </si>
  <si>
    <t>Felhalmozási célú pénzmaradvány</t>
  </si>
  <si>
    <t>Pénzmaradvány összesen</t>
  </si>
  <si>
    <t>Ft</t>
  </si>
  <si>
    <t>A helyi önkormányzat bevételei</t>
  </si>
  <si>
    <t>A helyi önkormányzat kiadásai</t>
  </si>
  <si>
    <t>A helyi önkormányzat nevében végzett beruházások kiadásai</t>
  </si>
  <si>
    <t>beruházásonként</t>
  </si>
  <si>
    <t>A helyi önkormányzat nevében végzett felújítások kiadásai</t>
  </si>
  <si>
    <t>felújításonként</t>
  </si>
  <si>
    <t>Az önkormányzat felújítási kiadást nem tervez.</t>
  </si>
  <si>
    <t>Lakosságnak juttatott támogatások</t>
  </si>
  <si>
    <t>A költségvetési szerv engedélyezett létszáma</t>
  </si>
  <si>
    <t xml:space="preserve">               2. melléklet</t>
  </si>
  <si>
    <t>4. melléklet</t>
  </si>
  <si>
    <t xml:space="preserve">8. melléklet </t>
  </si>
  <si>
    <t xml:space="preserve">9. melléklet </t>
  </si>
  <si>
    <t>Köztemető fenntartás</t>
  </si>
  <si>
    <t>8. cím</t>
  </si>
  <si>
    <t xml:space="preserve"> 5. melléklet</t>
  </si>
  <si>
    <t>1.</t>
  </si>
  <si>
    <t>Kamera rendszer kiépítése</t>
  </si>
  <si>
    <t>SZOVISZ Nonprofit Kft</t>
  </si>
  <si>
    <t xml:space="preserve">                 6. melléklet </t>
  </si>
  <si>
    <t>7. melléklet</t>
  </si>
  <si>
    <t>7 fő</t>
  </si>
  <si>
    <t xml:space="preserve">10. melléklet </t>
  </si>
  <si>
    <t xml:space="preserve">Az önkormányzat 5 000,- Ft adókedvezményt biztosít a "R" 18. §. (1) bekezdésében </t>
  </si>
  <si>
    <t>meghatározott építmény azon tulajdonosainak, akik a tárgyév január 1-én Szorosad</t>
  </si>
  <si>
    <t>községben állandó lakóhellyel rendelkeznek. (Adó: 7 000,- Ft/év)</t>
  </si>
  <si>
    <t>Iparűzési adó kedvezménye</t>
  </si>
  <si>
    <t>Az a vállalkozó, akinek  vállalkozási szinten az adóalapja az 2.000.000,- Ft-ot nem haladja meg,</t>
  </si>
  <si>
    <t>mentesül a helyi iparűzési adó fizetése alól.</t>
  </si>
  <si>
    <t>11. melléklet</t>
  </si>
  <si>
    <t>Szorosad</t>
  </si>
  <si>
    <t>2013. január 1. és 2013.  február 12. közötti időszakban</t>
  </si>
  <si>
    <t xml:space="preserve">1 849 Ft/m3 + áfa =   </t>
  </si>
  <si>
    <t>2 348 Ft/m3</t>
  </si>
  <si>
    <t>2 248 Ft/m3</t>
  </si>
  <si>
    <t xml:space="preserve">Támogatásértékű felhalm.  bevétel központi költségvetési szervtől </t>
  </si>
  <si>
    <t>eszközbeszerzések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</si>
</sst>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</numFmts>
  <fonts count="5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0"/>
      <name val="Times New Roman"/>
      <family val="1"/>
    </font>
    <font>
      <b/>
      <u val="single"/>
      <sz val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8" applyNumberFormat="0" applyAlignment="0" applyProtection="0"/>
    <xf numFmtId="0" fontId="53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0" fontId="10" fillId="0" borderId="0" xfId="56" applyNumberFormat="1" applyFont="1" applyFill="1" applyBorder="1" applyAlignment="1" applyProtection="1">
      <alignment horizontal="left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/>
    </xf>
    <xf numFmtId="3" fontId="11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11" fillId="0" borderId="0" xfId="56" applyNumberFormat="1" applyFont="1" applyFill="1" applyBorder="1" applyAlignment="1" applyProtection="1">
      <alignment horizontal="left" indent="1"/>
      <protection/>
    </xf>
    <xf numFmtId="0" fontId="12" fillId="0" borderId="0" xfId="56" applyNumberFormat="1" applyFont="1" applyFill="1" applyBorder="1" applyAlignment="1" applyProtection="1">
      <alignment horizontal="left"/>
      <protection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2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3" xfId="54" applyFont="1" applyBorder="1" applyAlignment="1">
      <alignment/>
      <protection/>
    </xf>
    <xf numFmtId="0" fontId="15" fillId="0" borderId="14" xfId="54" applyFont="1" applyBorder="1" applyAlignment="1">
      <alignment/>
      <protection/>
    </xf>
    <xf numFmtId="0" fontId="15" fillId="0" borderId="12" xfId="54" applyFont="1" applyBorder="1" applyAlignment="1">
      <alignment horizontal="center"/>
      <protection/>
    </xf>
    <xf numFmtId="0" fontId="11" fillId="0" borderId="15" xfId="0" applyFont="1" applyBorder="1" applyAlignment="1">
      <alignment/>
    </xf>
    <xf numFmtId="0" fontId="11" fillId="0" borderId="14" xfId="0" applyFont="1" applyBorder="1" applyAlignment="1">
      <alignment/>
    </xf>
    <xf numFmtId="0" fontId="2" fillId="0" borderId="16" xfId="0" applyFont="1" applyBorder="1" applyAlignment="1">
      <alignment/>
    </xf>
    <xf numFmtId="3" fontId="2" fillId="0" borderId="16" xfId="0" applyNumberFormat="1" applyFont="1" applyBorder="1" applyAlignment="1">
      <alignment/>
    </xf>
    <xf numFmtId="3" fontId="10" fillId="0" borderId="17" xfId="54" applyNumberFormat="1" applyFont="1" applyFill="1" applyBorder="1">
      <alignment/>
      <protection/>
    </xf>
    <xf numFmtId="3" fontId="15" fillId="0" borderId="17" xfId="54" applyNumberFormat="1" applyFont="1" applyBorder="1">
      <alignment/>
      <protection/>
    </xf>
    <xf numFmtId="3" fontId="11" fillId="0" borderId="17" xfId="55" applyNumberFormat="1" applyFont="1" applyFill="1" applyBorder="1" applyAlignment="1">
      <alignment/>
      <protection/>
    </xf>
    <xf numFmtId="3" fontId="16" fillId="0" borderId="17" xfId="54" applyNumberFormat="1" applyFont="1" applyBorder="1">
      <alignment/>
      <protection/>
    </xf>
    <xf numFmtId="3" fontId="10" fillId="0" borderId="17" xfId="54" applyNumberFormat="1" applyFont="1" applyFill="1" applyBorder="1" applyAlignment="1">
      <alignment wrapText="1"/>
      <protection/>
    </xf>
    <xf numFmtId="3" fontId="16" fillId="0" borderId="18" xfId="54" applyNumberFormat="1" applyFont="1" applyBorder="1">
      <alignment/>
      <protection/>
    </xf>
    <xf numFmtId="3" fontId="11" fillId="0" borderId="17" xfId="0" applyNumberFormat="1" applyFont="1" applyBorder="1" applyAlignment="1">
      <alignment/>
    </xf>
    <xf numFmtId="3" fontId="11" fillId="0" borderId="18" xfId="0" applyNumberFormat="1" applyFont="1" applyBorder="1" applyAlignment="1">
      <alignment/>
    </xf>
    <xf numFmtId="3" fontId="1" fillId="0" borderId="12" xfId="0" applyNumberFormat="1" applyFont="1" applyBorder="1" applyAlignment="1">
      <alignment horizontal="left" vertical="center" wrapText="1"/>
    </xf>
    <xf numFmtId="3" fontId="0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 horizontal="left" vertical="center"/>
    </xf>
    <xf numFmtId="3" fontId="1" fillId="0" borderId="12" xfId="0" applyNumberFormat="1" applyFont="1" applyBorder="1" applyAlignment="1">
      <alignment horizontal="left"/>
    </xf>
    <xf numFmtId="3" fontId="1" fillId="0" borderId="12" xfId="0" applyNumberFormat="1" applyFont="1" applyBorder="1" applyAlignment="1">
      <alignment horizontal="left" wrapText="1"/>
    </xf>
    <xf numFmtId="0" fontId="10" fillId="0" borderId="0" xfId="56" applyNumberFormat="1" applyFont="1" applyFill="1" applyBorder="1" applyAlignment="1" applyProtection="1">
      <alignment/>
      <protection/>
    </xf>
    <xf numFmtId="0" fontId="12" fillId="0" borderId="0" xfId="56" applyNumberFormat="1" applyFont="1" applyFill="1" applyBorder="1" applyAlignment="1" applyProtection="1">
      <alignment/>
      <protection/>
    </xf>
    <xf numFmtId="0" fontId="20" fillId="0" borderId="19" xfId="54" applyFont="1" applyFill="1" applyBorder="1" applyAlignment="1">
      <alignment wrapText="1"/>
      <protection/>
    </xf>
    <xf numFmtId="0" fontId="20" fillId="0" borderId="20" xfId="54" applyFont="1" applyFill="1" applyBorder="1" applyAlignment="1">
      <alignment wrapText="1"/>
      <protection/>
    </xf>
    <xf numFmtId="0" fontId="12" fillId="0" borderId="0" xfId="0" applyFont="1" applyBorder="1" applyAlignment="1">
      <alignment/>
    </xf>
    <xf numFmtId="0" fontId="1" fillId="0" borderId="19" xfId="55" applyFont="1" applyFill="1" applyBorder="1" applyAlignment="1">
      <alignment/>
      <protection/>
    </xf>
    <xf numFmtId="0" fontId="1" fillId="0" borderId="20" xfId="55" applyFont="1" applyFill="1" applyBorder="1" applyAlignment="1">
      <alignment/>
      <protection/>
    </xf>
    <xf numFmtId="0" fontId="17" fillId="0" borderId="19" xfId="55" applyFont="1" applyFill="1" applyBorder="1" applyAlignment="1">
      <alignment horizontal="left"/>
      <protection/>
    </xf>
    <xf numFmtId="0" fontId="17" fillId="0" borderId="20" xfId="55" applyFont="1" applyFill="1" applyBorder="1" applyAlignment="1">
      <alignment horizontal="left"/>
      <protection/>
    </xf>
    <xf numFmtId="0" fontId="18" fillId="0" borderId="19" xfId="54" applyFont="1" applyBorder="1">
      <alignment/>
      <protection/>
    </xf>
    <xf numFmtId="0" fontId="18" fillId="0" borderId="20" xfId="54" applyFont="1" applyBorder="1">
      <alignment/>
      <protection/>
    </xf>
    <xf numFmtId="0" fontId="19" fillId="0" borderId="19" xfId="54" applyFont="1" applyBorder="1">
      <alignment/>
      <protection/>
    </xf>
    <xf numFmtId="0" fontId="19" fillId="0" borderId="20" xfId="54" applyFont="1" applyBorder="1">
      <alignment/>
      <protection/>
    </xf>
    <xf numFmtId="0" fontId="20" fillId="0" borderId="19" xfId="54" applyFont="1" applyFill="1" applyBorder="1">
      <alignment/>
      <protection/>
    </xf>
    <xf numFmtId="0" fontId="20" fillId="0" borderId="20" xfId="54" applyFont="1" applyFill="1" applyBorder="1">
      <alignment/>
      <protection/>
    </xf>
    <xf numFmtId="0" fontId="19" fillId="0" borderId="21" xfId="54" applyFont="1" applyBorder="1">
      <alignment/>
      <protection/>
    </xf>
    <xf numFmtId="0" fontId="19" fillId="0" borderId="22" xfId="54" applyFont="1" applyBorder="1">
      <alignment/>
      <protection/>
    </xf>
    <xf numFmtId="3" fontId="20" fillId="0" borderId="0" xfId="54" applyNumberFormat="1" applyFont="1" applyFill="1" applyBorder="1">
      <alignment/>
      <protection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3" fontId="1" fillId="0" borderId="0" xfId="54" applyNumberFormat="1" applyFont="1" applyFill="1" applyBorder="1">
      <alignment/>
      <protection/>
    </xf>
    <xf numFmtId="0" fontId="1" fillId="0" borderId="21" xfId="55" applyFont="1" applyFill="1" applyBorder="1" applyAlignment="1">
      <alignment/>
      <protection/>
    </xf>
    <xf numFmtId="3" fontId="1" fillId="0" borderId="11" xfId="54" applyNumberFormat="1" applyFont="1" applyFill="1" applyBorder="1">
      <alignment/>
      <protection/>
    </xf>
    <xf numFmtId="0" fontId="1" fillId="0" borderId="11" xfId="0" applyFont="1" applyBorder="1" applyAlignment="1">
      <alignment/>
    </xf>
    <xf numFmtId="0" fontId="1" fillId="0" borderId="22" xfId="0" applyFont="1" applyBorder="1" applyAlignment="1">
      <alignment/>
    </xf>
    <xf numFmtId="3" fontId="21" fillId="0" borderId="17" xfId="54" applyNumberFormat="1" applyFont="1" applyBorder="1">
      <alignment/>
      <protection/>
    </xf>
    <xf numFmtId="3" fontId="22" fillId="0" borderId="17" xfId="55" applyNumberFormat="1" applyFont="1" applyFill="1" applyBorder="1" applyAlignment="1">
      <alignment/>
      <protection/>
    </xf>
    <xf numFmtId="3" fontId="23" fillId="0" borderId="17" xfId="55" applyNumberFormat="1" applyFont="1" applyFill="1" applyBorder="1" applyAlignment="1">
      <alignment horizontal="right"/>
      <protection/>
    </xf>
    <xf numFmtId="3" fontId="23" fillId="0" borderId="17" xfId="55" applyNumberFormat="1" applyFont="1" applyFill="1" applyBorder="1" applyAlignment="1">
      <alignment horizontal="left"/>
      <protection/>
    </xf>
    <xf numFmtId="3" fontId="0" fillId="0" borderId="0" xfId="0" applyNumberFormat="1" applyFont="1" applyAlignment="1">
      <alignment/>
    </xf>
    <xf numFmtId="3" fontId="2" fillId="0" borderId="16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58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3" fontId="0" fillId="0" borderId="16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5" fillId="0" borderId="13" xfId="54" applyFont="1" applyBorder="1" applyAlignment="1">
      <alignment horizontal="center"/>
      <protection/>
    </xf>
    <xf numFmtId="0" fontId="15" fillId="0" borderId="15" xfId="54" applyFont="1" applyBorder="1" applyAlignment="1">
      <alignment horizontal="center"/>
      <protection/>
    </xf>
    <xf numFmtId="0" fontId="2" fillId="0" borderId="12" xfId="0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11" xfId="0" applyBorder="1" applyAlignment="1">
      <alignment horizontal="righ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I19" sqref="I19"/>
    </sheetView>
  </sheetViews>
  <sheetFormatPr defaultColWidth="9.140625" defaultRowHeight="12.75"/>
  <sheetData>
    <row r="1" spans="3:11" ht="12.75">
      <c r="C1" s="98" t="s">
        <v>198</v>
      </c>
      <c r="D1" s="98"/>
      <c r="E1" s="98"/>
      <c r="F1" s="98"/>
      <c r="G1" s="98"/>
      <c r="H1" s="98"/>
      <c r="I1" s="98"/>
      <c r="J1" s="1"/>
      <c r="K1" s="1"/>
    </row>
    <row r="3" ht="12.75">
      <c r="A3" s="6" t="s">
        <v>151</v>
      </c>
    </row>
    <row r="6" spans="1:7" ht="12.75">
      <c r="A6" s="97" t="s">
        <v>178</v>
      </c>
      <c r="B6" s="97"/>
      <c r="C6" s="97"/>
      <c r="D6" s="97"/>
      <c r="E6" s="97"/>
      <c r="F6" s="97"/>
      <c r="G6" s="97"/>
    </row>
    <row r="9" spans="1:3" ht="12.75">
      <c r="A9" t="s">
        <v>152</v>
      </c>
      <c r="B9">
        <v>841126</v>
      </c>
      <c r="C9" t="s">
        <v>153</v>
      </c>
    </row>
    <row r="10" spans="1:3" ht="12.75">
      <c r="A10" t="s">
        <v>154</v>
      </c>
      <c r="B10">
        <v>841402</v>
      </c>
      <c r="C10" t="s">
        <v>155</v>
      </c>
    </row>
    <row r="11" spans="1:3" ht="12.75">
      <c r="A11" t="s">
        <v>156</v>
      </c>
      <c r="B11">
        <v>841403</v>
      </c>
      <c r="C11" t="s">
        <v>157</v>
      </c>
    </row>
    <row r="12" spans="1:3" ht="12.75">
      <c r="A12" t="s">
        <v>158</v>
      </c>
      <c r="B12">
        <v>890442</v>
      </c>
      <c r="C12" t="s">
        <v>161</v>
      </c>
    </row>
    <row r="13" spans="1:3" ht="12.75">
      <c r="A13" t="s">
        <v>159</v>
      </c>
      <c r="B13">
        <v>960302</v>
      </c>
      <c r="C13" t="s">
        <v>233</v>
      </c>
    </row>
    <row r="14" spans="1:3" ht="12.75">
      <c r="A14" t="s">
        <v>160</v>
      </c>
      <c r="C14" t="s">
        <v>164</v>
      </c>
    </row>
    <row r="15" spans="1:3" ht="12.75">
      <c r="A15" t="s">
        <v>162</v>
      </c>
      <c r="C15" t="s">
        <v>187</v>
      </c>
    </row>
    <row r="16" spans="1:3" ht="12.75">
      <c r="A16" t="s">
        <v>234</v>
      </c>
      <c r="C16" t="s">
        <v>192</v>
      </c>
    </row>
  </sheetData>
  <sheetProtection/>
  <mergeCells count="2">
    <mergeCell ref="A6:G6"/>
    <mergeCell ref="C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L25" sqref="L25"/>
    </sheetView>
  </sheetViews>
  <sheetFormatPr defaultColWidth="9.140625" defaultRowHeight="12.75"/>
  <cols>
    <col min="3" max="3" width="11.140625" style="0" customWidth="1"/>
  </cols>
  <sheetData>
    <row r="1" spans="4:9" ht="12.75">
      <c r="D1" s="104" t="s">
        <v>242</v>
      </c>
      <c r="E1" s="98"/>
      <c r="F1" s="98"/>
      <c r="G1" s="98"/>
      <c r="H1" s="98"/>
      <c r="I1" s="98"/>
    </row>
    <row r="2" spans="4:9" ht="12.75">
      <c r="D2" s="91"/>
      <c r="E2" s="90"/>
      <c r="F2" s="90"/>
      <c r="G2" s="90"/>
      <c r="H2" s="90"/>
      <c r="I2" s="90"/>
    </row>
    <row r="3" spans="4:9" ht="12.75">
      <c r="D3" s="91"/>
      <c r="E3" s="90"/>
      <c r="F3" s="90"/>
      <c r="G3" s="90"/>
      <c r="H3" s="90"/>
      <c r="I3" s="90"/>
    </row>
    <row r="4" spans="4:9" ht="12.75">
      <c r="D4" s="91"/>
      <c r="E4" s="90"/>
      <c r="F4" s="90"/>
      <c r="G4" s="90"/>
      <c r="H4" s="90"/>
      <c r="I4" s="90"/>
    </row>
    <row r="6" spans="1:9" ht="12.75">
      <c r="A6" s="100" t="s">
        <v>194</v>
      </c>
      <c r="B6" s="102"/>
      <c r="C6" s="102"/>
      <c r="D6" s="102"/>
      <c r="E6" s="102"/>
      <c r="F6" s="102"/>
      <c r="G6" s="102"/>
      <c r="H6" s="102"/>
      <c r="I6" s="102"/>
    </row>
    <row r="7" spans="1:9" ht="12.75">
      <c r="A7" s="81"/>
      <c r="B7" s="82"/>
      <c r="C7" s="82"/>
      <c r="D7" s="82"/>
      <c r="E7" s="82"/>
      <c r="F7" s="82"/>
      <c r="G7" s="82"/>
      <c r="H7" s="82"/>
      <c r="I7" s="82"/>
    </row>
    <row r="8" spans="1:9" ht="12.75">
      <c r="A8" s="81"/>
      <c r="B8" s="82"/>
      <c r="C8" s="82"/>
      <c r="D8" s="82"/>
      <c r="E8" s="82"/>
      <c r="F8" s="82"/>
      <c r="G8" s="82"/>
      <c r="H8" s="82"/>
      <c r="I8" s="82"/>
    </row>
    <row r="9" spans="1:9" ht="12.75">
      <c r="A9" s="81"/>
      <c r="B9" s="82"/>
      <c r="C9" s="82"/>
      <c r="D9" s="82"/>
      <c r="E9" s="82"/>
      <c r="F9" s="82"/>
      <c r="G9" s="82"/>
      <c r="H9" s="82"/>
      <c r="I9" s="82"/>
    </row>
    <row r="12" ht="12.75">
      <c r="A12" t="s">
        <v>174</v>
      </c>
    </row>
    <row r="14" ht="12.75">
      <c r="A14" s="2" t="s">
        <v>243</v>
      </c>
    </row>
    <row r="15" ht="12.75">
      <c r="A15" s="2" t="s">
        <v>244</v>
      </c>
    </row>
    <row r="16" ht="12.75">
      <c r="A16" s="2" t="s">
        <v>245</v>
      </c>
    </row>
    <row r="19" ht="12.75">
      <c r="A19" s="2" t="s">
        <v>246</v>
      </c>
    </row>
    <row r="20" ht="12.75">
      <c r="A20" s="2"/>
    </row>
    <row r="21" ht="12.75">
      <c r="A21" s="2" t="s">
        <v>247</v>
      </c>
    </row>
    <row r="22" ht="12.75">
      <c r="A22" t="s">
        <v>248</v>
      </c>
    </row>
  </sheetData>
  <sheetProtection/>
  <mergeCells count="2">
    <mergeCell ref="D1:I1"/>
    <mergeCell ref="A6:I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I33" sqref="I32:I33"/>
    </sheetView>
  </sheetViews>
  <sheetFormatPr defaultColWidth="9.140625" defaultRowHeight="12.75"/>
  <sheetData>
    <row r="1" spans="6:7" ht="12.75">
      <c r="F1" s="104" t="s">
        <v>249</v>
      </c>
      <c r="G1" s="98"/>
    </row>
    <row r="5" spans="1:9" ht="12.75">
      <c r="A5" s="100" t="s">
        <v>179</v>
      </c>
      <c r="B5" s="100"/>
      <c r="C5" s="100"/>
      <c r="D5" s="100"/>
      <c r="E5" s="100"/>
      <c r="F5" s="100"/>
      <c r="G5" s="100"/>
      <c r="H5" s="100"/>
      <c r="I5" s="100"/>
    </row>
    <row r="6" spans="1:9" ht="12.75">
      <c r="A6" s="100" t="s">
        <v>250</v>
      </c>
      <c r="B6" s="100"/>
      <c r="C6" s="100"/>
      <c r="D6" s="100"/>
      <c r="E6" s="100"/>
      <c r="F6" s="100"/>
      <c r="G6" s="100"/>
      <c r="H6" s="100"/>
      <c r="I6" s="100"/>
    </row>
    <row r="7" spans="1:9" ht="12.75">
      <c r="A7" s="100" t="s">
        <v>251</v>
      </c>
      <c r="B7" s="100"/>
      <c r="C7" s="100"/>
      <c r="D7" s="100"/>
      <c r="E7" s="100"/>
      <c r="F7" s="100"/>
      <c r="G7" s="100"/>
      <c r="H7" s="100"/>
      <c r="I7" s="100"/>
    </row>
    <row r="8" spans="3:9" ht="15.75">
      <c r="C8" s="9"/>
      <c r="D8" s="9"/>
      <c r="E8" s="9"/>
      <c r="F8" s="9"/>
      <c r="G8" s="9"/>
      <c r="H8" s="9"/>
      <c r="I8" s="9"/>
    </row>
    <row r="10" ht="12.75">
      <c r="A10" s="6" t="s">
        <v>6</v>
      </c>
    </row>
    <row r="12" spans="1:5" ht="12.75">
      <c r="A12" t="s">
        <v>180</v>
      </c>
      <c r="E12" s="11">
        <v>435000</v>
      </c>
    </row>
    <row r="13" spans="1:5" ht="12.75">
      <c r="A13" t="s">
        <v>189</v>
      </c>
      <c r="E13" s="11">
        <v>17000</v>
      </c>
    </row>
    <row r="14" spans="1:5" ht="12.75">
      <c r="A14" t="s">
        <v>181</v>
      </c>
      <c r="E14" s="79"/>
    </row>
    <row r="15" spans="1:5" ht="12.75">
      <c r="A15" t="s">
        <v>197</v>
      </c>
      <c r="E15" s="11">
        <v>524000</v>
      </c>
    </row>
    <row r="16" spans="1:5" ht="12.75">
      <c r="A16" s="35" t="s">
        <v>182</v>
      </c>
      <c r="B16" s="35"/>
      <c r="C16" s="35"/>
      <c r="D16" s="35"/>
      <c r="E16" s="36">
        <f>SUM(E12:E15)</f>
        <v>976000</v>
      </c>
    </row>
    <row r="17" ht="12.75">
      <c r="E17" s="11"/>
    </row>
    <row r="18" ht="12.75">
      <c r="E18" s="11"/>
    </row>
    <row r="19" spans="1:5" ht="12.75">
      <c r="A19" s="6" t="s">
        <v>183</v>
      </c>
      <c r="E19" s="11"/>
    </row>
    <row r="20" ht="12.75">
      <c r="E20" s="11"/>
    </row>
    <row r="21" spans="1:5" ht="12.75">
      <c r="A21" t="s">
        <v>184</v>
      </c>
      <c r="E21" s="79"/>
    </row>
    <row r="22" spans="1:5" ht="12.75">
      <c r="A22" t="s">
        <v>185</v>
      </c>
      <c r="E22" s="79">
        <v>318000</v>
      </c>
    </row>
    <row r="23" spans="1:5" ht="12.75">
      <c r="A23" t="s">
        <v>186</v>
      </c>
      <c r="E23" s="79">
        <v>53000</v>
      </c>
    </row>
    <row r="24" spans="1:5" ht="12.75">
      <c r="A24" t="s">
        <v>164</v>
      </c>
      <c r="E24" s="79">
        <v>75000</v>
      </c>
    </row>
    <row r="25" spans="1:5" ht="12.75">
      <c r="A25" t="s">
        <v>187</v>
      </c>
      <c r="E25" s="79">
        <v>0</v>
      </c>
    </row>
    <row r="26" spans="1:5" ht="12.75">
      <c r="A26" s="35" t="s">
        <v>188</v>
      </c>
      <c r="B26" s="35"/>
      <c r="C26" s="35"/>
      <c r="D26" s="35"/>
      <c r="E26" s="80">
        <f>SUM(E21:E25)</f>
        <v>446000</v>
      </c>
    </row>
    <row r="27" ht="12.75">
      <c r="E27" s="11"/>
    </row>
    <row r="28" ht="12.75">
      <c r="E28" s="11"/>
    </row>
  </sheetData>
  <sheetProtection/>
  <mergeCells count="4">
    <mergeCell ref="A5:I5"/>
    <mergeCell ref="A6:I6"/>
    <mergeCell ref="A7:I7"/>
    <mergeCell ref="F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5" sqref="L25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I12" sqref="I12"/>
    </sheetView>
  </sheetViews>
  <sheetFormatPr defaultColWidth="9.140625" defaultRowHeight="12.75"/>
  <sheetData>
    <row r="2" spans="6:8" ht="12.75">
      <c r="F2" s="99" t="s">
        <v>229</v>
      </c>
      <c r="G2" s="97"/>
      <c r="H2" s="97"/>
    </row>
    <row r="3" spans="6:8" ht="12.75">
      <c r="F3" s="4"/>
      <c r="G3" s="1"/>
      <c r="H3" s="1"/>
    </row>
    <row r="4" spans="6:8" ht="12.75">
      <c r="F4" s="4"/>
      <c r="G4" s="1"/>
      <c r="H4" s="1"/>
    </row>
    <row r="7" spans="1:9" ht="12.75">
      <c r="A7" s="100" t="s">
        <v>215</v>
      </c>
      <c r="B7" s="100"/>
      <c r="C7" s="100"/>
      <c r="D7" s="100"/>
      <c r="E7" s="100"/>
      <c r="F7" s="100"/>
      <c r="G7" s="100"/>
      <c r="H7" s="100"/>
      <c r="I7" s="100"/>
    </row>
    <row r="8" spans="1:9" ht="12.75">
      <c r="A8" s="93"/>
      <c r="B8" s="82"/>
      <c r="C8" s="82"/>
      <c r="D8" s="82"/>
      <c r="E8" s="82"/>
      <c r="F8" s="82"/>
      <c r="G8" s="82"/>
      <c r="H8" s="82"/>
      <c r="I8" s="82"/>
    </row>
    <row r="9" spans="1:9" ht="12.75">
      <c r="A9" s="93"/>
      <c r="B9" s="82"/>
      <c r="C9" s="82"/>
      <c r="D9" s="82"/>
      <c r="E9" s="82"/>
      <c r="F9" s="82"/>
      <c r="G9" s="82"/>
      <c r="H9" s="82"/>
      <c r="I9" s="82"/>
    </row>
    <row r="12" spans="1:6" ht="12.75">
      <c r="A12" s="2" t="s">
        <v>216</v>
      </c>
      <c r="E12" s="11">
        <v>0</v>
      </c>
      <c r="F12" s="2" t="s">
        <v>219</v>
      </c>
    </row>
    <row r="13" spans="1:6" ht="12.75">
      <c r="A13" s="2" t="s">
        <v>217</v>
      </c>
      <c r="E13" s="11">
        <v>1815000</v>
      </c>
      <c r="F13" t="s">
        <v>219</v>
      </c>
    </row>
    <row r="14" spans="1:6" ht="12.75">
      <c r="A14" s="95" t="s">
        <v>218</v>
      </c>
      <c r="B14" s="94"/>
      <c r="C14" s="94"/>
      <c r="D14" s="94"/>
      <c r="E14" s="96">
        <v>1815000</v>
      </c>
      <c r="F14" s="2" t="s">
        <v>219</v>
      </c>
    </row>
    <row r="15" ht="12.75">
      <c r="E15" s="11"/>
    </row>
  </sheetData>
  <sheetProtection/>
  <mergeCells count="2">
    <mergeCell ref="F2:H2"/>
    <mergeCell ref="A7:I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9"/>
  <sheetViews>
    <sheetView zoomScalePageLayoutView="0" workbookViewId="0" topLeftCell="A67">
      <selection activeCell="J67" sqref="J67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9.8515625" style="0" bestFit="1" customWidth="1"/>
    <col min="10" max="10" width="10.140625" style="0" bestFit="1" customWidth="1"/>
  </cols>
  <sheetData>
    <row r="1" spans="8:9" ht="12.75">
      <c r="H1" s="99" t="s">
        <v>199</v>
      </c>
      <c r="I1" s="97"/>
    </row>
    <row r="3" spans="1:11" ht="12.75">
      <c r="A3" s="100" t="s">
        <v>202</v>
      </c>
      <c r="B3" s="102"/>
      <c r="C3" s="102"/>
      <c r="D3" s="102"/>
      <c r="E3" s="102"/>
      <c r="F3" s="102"/>
      <c r="G3" s="102"/>
      <c r="H3" s="102"/>
      <c r="I3" s="102"/>
      <c r="J3" s="1"/>
      <c r="K3" s="1"/>
    </row>
    <row r="5" spans="1:10" ht="15.75">
      <c r="A5" s="103" t="s">
        <v>220</v>
      </c>
      <c r="B5" s="102"/>
      <c r="C5" s="102"/>
      <c r="D5" s="102"/>
      <c r="E5" s="102"/>
      <c r="F5" s="102"/>
      <c r="G5" s="102"/>
      <c r="H5" s="102"/>
      <c r="I5" s="8"/>
      <c r="J5" s="8"/>
    </row>
    <row r="7" spans="1:12" ht="12.75">
      <c r="A7" s="12" t="s">
        <v>9</v>
      </c>
      <c r="B7" s="13"/>
      <c r="C7" s="13"/>
      <c r="D7" s="13"/>
      <c r="E7" s="13"/>
      <c r="F7" s="13"/>
      <c r="G7" s="101" t="s">
        <v>165</v>
      </c>
      <c r="H7" s="97"/>
      <c r="I7" s="13"/>
      <c r="J7" s="13"/>
      <c r="K7" s="13"/>
      <c r="L7" s="13"/>
    </row>
    <row r="8" spans="1:12" ht="12.75">
      <c r="A8" s="12" t="s">
        <v>10</v>
      </c>
      <c r="B8" s="13"/>
      <c r="C8" s="13"/>
      <c r="D8" s="13"/>
      <c r="E8" s="13"/>
      <c r="F8" s="13"/>
      <c r="G8" s="13"/>
      <c r="H8" s="13"/>
      <c r="I8" s="13"/>
      <c r="J8" s="20"/>
      <c r="K8" s="13"/>
      <c r="L8" s="13"/>
    </row>
    <row r="9" spans="1:12" ht="12.75">
      <c r="A9" s="14" t="s">
        <v>11</v>
      </c>
      <c r="B9" s="13"/>
      <c r="C9" s="13"/>
      <c r="D9" s="13"/>
      <c r="E9" s="13"/>
      <c r="F9" s="13"/>
      <c r="G9" s="13"/>
      <c r="H9" s="20"/>
      <c r="I9" s="13"/>
      <c r="J9" s="21"/>
      <c r="K9" s="13"/>
      <c r="L9" s="13"/>
    </row>
    <row r="10" spans="1:12" ht="12.75">
      <c r="A10" s="13"/>
      <c r="B10" s="13" t="s">
        <v>12</v>
      </c>
      <c r="C10" s="13"/>
      <c r="D10" s="13"/>
      <c r="E10" s="13"/>
      <c r="F10" s="13"/>
      <c r="G10" s="13"/>
      <c r="H10" s="20">
        <v>60000</v>
      </c>
      <c r="I10" s="20"/>
      <c r="J10" s="20"/>
      <c r="K10" s="13"/>
      <c r="L10" s="13"/>
    </row>
    <row r="11" spans="1:12" ht="12.75">
      <c r="A11" s="13"/>
      <c r="B11" s="13" t="s">
        <v>13</v>
      </c>
      <c r="C11" s="13"/>
      <c r="D11" s="13"/>
      <c r="E11" s="13"/>
      <c r="F11" s="13"/>
      <c r="G11" s="13"/>
      <c r="H11" s="20"/>
      <c r="I11" s="20"/>
      <c r="J11" s="20"/>
      <c r="K11" s="13"/>
      <c r="L11" s="13"/>
    </row>
    <row r="12" spans="1:12" ht="12.75">
      <c r="A12" s="13"/>
      <c r="B12" s="13"/>
      <c r="C12" s="13" t="s">
        <v>14</v>
      </c>
      <c r="D12" s="13"/>
      <c r="E12" s="13"/>
      <c r="F12" s="13"/>
      <c r="G12" s="13"/>
      <c r="H12" s="20"/>
      <c r="I12" s="20"/>
      <c r="J12" s="20"/>
      <c r="K12" s="13"/>
      <c r="L12" s="13"/>
    </row>
    <row r="13" spans="1:12" ht="12.75">
      <c r="A13" s="13"/>
      <c r="B13" s="13" t="s">
        <v>15</v>
      </c>
      <c r="C13" s="13"/>
      <c r="D13" s="13"/>
      <c r="E13" s="13"/>
      <c r="F13" s="13"/>
      <c r="G13" s="13"/>
      <c r="H13" s="20"/>
      <c r="I13" s="20"/>
      <c r="J13" s="20"/>
      <c r="K13" s="13"/>
      <c r="L13" s="13"/>
    </row>
    <row r="14" spans="1:12" ht="12.75">
      <c r="A14" s="13"/>
      <c r="B14" s="13"/>
      <c r="C14" s="13" t="s">
        <v>191</v>
      </c>
      <c r="D14" s="13"/>
      <c r="E14" s="13"/>
      <c r="F14" s="13"/>
      <c r="G14" s="13"/>
      <c r="H14" s="20"/>
      <c r="I14" s="20"/>
      <c r="J14" s="20"/>
      <c r="K14" s="13"/>
      <c r="L14" s="13"/>
    </row>
    <row r="15" spans="1:12" ht="12.75">
      <c r="A15" s="13"/>
      <c r="B15" s="13" t="s">
        <v>16</v>
      </c>
      <c r="C15" s="13"/>
      <c r="D15" s="13"/>
      <c r="E15" s="13"/>
      <c r="F15" s="13"/>
      <c r="G15" s="13"/>
      <c r="H15" s="20"/>
      <c r="I15" s="20"/>
      <c r="J15" s="20"/>
      <c r="K15" s="13"/>
      <c r="L15" s="13"/>
    </row>
    <row r="16" spans="1:12" ht="12.75">
      <c r="A16" s="13"/>
      <c r="B16" s="13"/>
      <c r="C16" s="13" t="s">
        <v>17</v>
      </c>
      <c r="D16" s="13"/>
      <c r="E16" s="13"/>
      <c r="F16" s="13"/>
      <c r="G16" s="13"/>
      <c r="H16" s="20"/>
      <c r="I16" s="20"/>
      <c r="J16" s="20"/>
      <c r="K16" s="13"/>
      <c r="L16" s="13"/>
    </row>
    <row r="17" spans="1:12" ht="12.75">
      <c r="A17" s="13"/>
      <c r="B17" s="13"/>
      <c r="C17" s="13" t="s">
        <v>18</v>
      </c>
      <c r="D17" s="13"/>
      <c r="E17" s="13"/>
      <c r="F17" s="13"/>
      <c r="G17" s="13"/>
      <c r="H17" s="20"/>
      <c r="I17" s="20"/>
      <c r="J17" s="20"/>
      <c r="K17" s="13"/>
      <c r="L17" s="13"/>
    </row>
    <row r="18" spans="1:12" ht="12.75">
      <c r="A18" s="13"/>
      <c r="B18" s="13"/>
      <c r="C18" s="13"/>
      <c r="D18" s="13"/>
      <c r="E18" s="13"/>
      <c r="F18" s="13"/>
      <c r="G18" s="13"/>
      <c r="H18" s="20"/>
      <c r="I18" s="20"/>
      <c r="J18" s="20"/>
      <c r="K18" s="13"/>
      <c r="L18" s="13"/>
    </row>
    <row r="19" spans="1:12" ht="12.75">
      <c r="A19" s="13"/>
      <c r="B19" s="13"/>
      <c r="C19" s="13"/>
      <c r="D19" s="13"/>
      <c r="E19" s="13"/>
      <c r="F19" s="13"/>
      <c r="G19" s="13"/>
      <c r="H19" s="20"/>
      <c r="I19" s="20"/>
      <c r="J19" s="20"/>
      <c r="K19" s="13"/>
      <c r="L19" s="13"/>
    </row>
    <row r="20" spans="1:12" ht="12.75">
      <c r="A20" s="12" t="s">
        <v>19</v>
      </c>
      <c r="B20" s="13"/>
      <c r="C20" s="13"/>
      <c r="D20" s="13"/>
      <c r="E20" s="13"/>
      <c r="F20" s="13"/>
      <c r="G20" s="13"/>
      <c r="H20" s="20"/>
      <c r="I20" s="20"/>
      <c r="J20" s="20"/>
      <c r="K20" s="13"/>
      <c r="L20" s="13"/>
    </row>
    <row r="21" spans="1:12" ht="12.75">
      <c r="A21" s="12"/>
      <c r="B21" s="13"/>
      <c r="C21" s="13"/>
      <c r="D21" s="13"/>
      <c r="E21" s="13"/>
      <c r="F21" s="13"/>
      <c r="G21" s="13"/>
      <c r="H21" s="20"/>
      <c r="I21" s="20"/>
      <c r="J21" s="20"/>
      <c r="K21" s="13"/>
      <c r="L21" s="13"/>
    </row>
    <row r="22" spans="1:12" ht="12.75">
      <c r="A22" s="23" t="s">
        <v>20</v>
      </c>
      <c r="B22" s="13"/>
      <c r="C22" s="13"/>
      <c r="D22" s="13"/>
      <c r="E22" s="13"/>
      <c r="F22" s="13"/>
      <c r="G22" s="13"/>
      <c r="H22" s="20"/>
      <c r="I22" s="20"/>
      <c r="J22" s="20"/>
      <c r="K22" s="13"/>
      <c r="L22" s="13"/>
    </row>
    <row r="23" spans="1:12" ht="12.75">
      <c r="A23" s="17"/>
      <c r="B23" s="16" t="s">
        <v>167</v>
      </c>
      <c r="C23" s="17"/>
      <c r="D23" s="13"/>
      <c r="E23" s="13"/>
      <c r="F23" s="13"/>
      <c r="G23" s="13"/>
      <c r="H23" s="20">
        <v>400000</v>
      </c>
      <c r="I23" s="20"/>
      <c r="J23" s="20"/>
      <c r="K23" s="13"/>
      <c r="L23" s="13"/>
    </row>
    <row r="24" spans="1:12" ht="12.75">
      <c r="A24" s="17"/>
      <c r="B24" s="16" t="s">
        <v>21</v>
      </c>
      <c r="C24" s="17"/>
      <c r="D24" s="13"/>
      <c r="E24" s="13"/>
      <c r="F24" s="13"/>
      <c r="G24" s="13"/>
      <c r="H24" s="20">
        <v>200000</v>
      </c>
      <c r="I24" s="20"/>
      <c r="J24" s="20"/>
      <c r="K24" s="13"/>
      <c r="L24" s="13"/>
    </row>
    <row r="25" spans="1:12" ht="12.75">
      <c r="A25" s="13"/>
      <c r="B25" s="16"/>
      <c r="C25" s="17"/>
      <c r="D25" s="13"/>
      <c r="E25" s="13"/>
      <c r="F25" s="13"/>
      <c r="G25" s="13"/>
      <c r="H25" s="20"/>
      <c r="I25" s="20"/>
      <c r="J25" s="20"/>
      <c r="K25" s="13"/>
      <c r="L25" s="13"/>
    </row>
    <row r="26" spans="1:12" ht="12.75">
      <c r="A26" s="23" t="s">
        <v>22</v>
      </c>
      <c r="B26" s="13"/>
      <c r="C26" s="13"/>
      <c r="D26" s="13"/>
      <c r="E26" s="13"/>
      <c r="F26" s="13"/>
      <c r="G26" s="13"/>
      <c r="H26" s="20"/>
      <c r="I26" s="20"/>
      <c r="J26" s="20"/>
      <c r="K26" s="13"/>
      <c r="L26" s="13"/>
    </row>
    <row r="27" spans="1:12" ht="12.75">
      <c r="A27" s="17"/>
      <c r="B27" s="16" t="s">
        <v>23</v>
      </c>
      <c r="C27" s="13"/>
      <c r="D27" s="13"/>
      <c r="E27" s="13"/>
      <c r="F27" s="13"/>
      <c r="G27" s="13"/>
      <c r="H27" s="20"/>
      <c r="I27" s="20"/>
      <c r="J27" s="20"/>
      <c r="K27" s="13"/>
      <c r="L27" s="13"/>
    </row>
    <row r="28" spans="1:12" ht="12.75">
      <c r="A28" s="17"/>
      <c r="B28" s="16" t="s">
        <v>24</v>
      </c>
      <c r="C28" s="13"/>
      <c r="D28" s="13"/>
      <c r="E28" s="13"/>
      <c r="F28" s="13"/>
      <c r="G28" s="13"/>
      <c r="H28" s="20">
        <v>320000</v>
      </c>
      <c r="I28" s="20"/>
      <c r="J28" s="20"/>
      <c r="K28" s="13"/>
      <c r="L28" s="13"/>
    </row>
    <row r="29" spans="1:12" ht="12.75">
      <c r="A29" s="22"/>
      <c r="B29" s="18" t="s">
        <v>25</v>
      </c>
      <c r="C29" s="13"/>
      <c r="D29" s="13"/>
      <c r="E29" s="13"/>
      <c r="F29" s="13"/>
      <c r="G29" s="13"/>
      <c r="H29" s="20"/>
      <c r="I29" s="20"/>
      <c r="J29" s="20"/>
      <c r="K29" s="13"/>
      <c r="L29" s="13"/>
    </row>
    <row r="30" spans="1:12" ht="12.75">
      <c r="A30" s="22"/>
      <c r="B30" s="18"/>
      <c r="C30" s="13"/>
      <c r="D30" s="13"/>
      <c r="E30" s="13"/>
      <c r="F30" s="13"/>
      <c r="G30" s="13"/>
      <c r="H30" s="20"/>
      <c r="I30" s="20"/>
      <c r="J30" s="20"/>
      <c r="K30" s="13"/>
      <c r="L30" s="13"/>
    </row>
    <row r="31" spans="1:12" ht="12.75">
      <c r="A31" s="17"/>
      <c r="B31" s="16"/>
      <c r="C31" s="19"/>
      <c r="D31" s="19"/>
      <c r="E31" s="15"/>
      <c r="F31" s="13"/>
      <c r="G31" s="13"/>
      <c r="H31" s="20"/>
      <c r="I31" s="20"/>
      <c r="J31" s="20"/>
      <c r="K31" s="13"/>
      <c r="L31" s="13"/>
    </row>
    <row r="32" spans="1:12" ht="12.75">
      <c r="A32" s="50" t="s">
        <v>26</v>
      </c>
      <c r="B32" s="13"/>
      <c r="C32" s="13"/>
      <c r="D32" s="13"/>
      <c r="E32" s="13"/>
      <c r="F32" s="13"/>
      <c r="G32" s="13"/>
      <c r="H32" s="20"/>
      <c r="I32" s="20"/>
      <c r="J32" s="20"/>
      <c r="K32" s="13"/>
      <c r="L32" s="13"/>
    </row>
    <row r="33" spans="1:12" ht="12.75">
      <c r="A33" s="51" t="s">
        <v>27</v>
      </c>
      <c r="B33" s="13"/>
      <c r="C33" s="13"/>
      <c r="D33" s="13"/>
      <c r="E33" s="13"/>
      <c r="F33" s="13"/>
      <c r="G33" s="13"/>
      <c r="H33" s="20"/>
      <c r="I33" s="20"/>
      <c r="J33" s="20"/>
      <c r="K33" s="13"/>
      <c r="L33" s="13"/>
    </row>
    <row r="34" spans="1:12" ht="12.75">
      <c r="A34" s="51"/>
      <c r="B34" s="13" t="s">
        <v>28</v>
      </c>
      <c r="C34" s="13"/>
      <c r="D34" s="13"/>
      <c r="E34" s="13"/>
      <c r="F34" s="13"/>
      <c r="G34" s="13"/>
      <c r="H34" s="20">
        <v>6503000</v>
      </c>
      <c r="I34" s="20"/>
      <c r="J34" s="20"/>
      <c r="K34" s="13"/>
      <c r="L34" s="13"/>
    </row>
    <row r="35" spans="1:12" ht="12.75">
      <c r="A35" s="51"/>
      <c r="B35" s="13" t="s">
        <v>29</v>
      </c>
      <c r="C35" s="13"/>
      <c r="D35" s="13"/>
      <c r="E35" s="13"/>
      <c r="F35" s="13"/>
      <c r="G35" s="13"/>
      <c r="H35" s="20">
        <v>1650000</v>
      </c>
      <c r="I35" s="20"/>
      <c r="J35" s="20"/>
      <c r="K35" s="13"/>
      <c r="L35" s="13"/>
    </row>
    <row r="36" spans="1:12" ht="12.75">
      <c r="A36" s="22"/>
      <c r="B36" s="13" t="s">
        <v>30</v>
      </c>
      <c r="C36" s="13"/>
      <c r="D36" s="13"/>
      <c r="E36" s="13"/>
      <c r="F36" s="13"/>
      <c r="G36" s="13"/>
      <c r="H36" s="20"/>
      <c r="I36" s="20"/>
      <c r="J36" s="20"/>
      <c r="K36" s="13"/>
      <c r="L36" s="13"/>
    </row>
    <row r="37" spans="1:12" ht="12.75">
      <c r="A37" s="22"/>
      <c r="B37" s="13"/>
      <c r="C37" s="13" t="s">
        <v>31</v>
      </c>
      <c r="D37" s="13"/>
      <c r="E37" s="13"/>
      <c r="F37" s="13"/>
      <c r="G37" s="13"/>
      <c r="H37" s="20">
        <v>241000</v>
      </c>
      <c r="I37" s="20"/>
      <c r="J37" s="20"/>
      <c r="K37" s="13"/>
      <c r="L37" s="13"/>
    </row>
    <row r="38" spans="1:12" ht="12.75">
      <c r="A38" s="22"/>
      <c r="B38" s="13" t="s">
        <v>32</v>
      </c>
      <c r="C38" s="13"/>
      <c r="D38" s="13"/>
      <c r="E38" s="13"/>
      <c r="F38" s="13"/>
      <c r="G38" s="13"/>
      <c r="H38" s="20"/>
      <c r="I38" s="20"/>
      <c r="J38" s="20"/>
      <c r="K38" s="13"/>
      <c r="L38" s="13"/>
    </row>
    <row r="39" spans="1:12" ht="12.75">
      <c r="A39" s="22"/>
      <c r="B39" s="13"/>
      <c r="C39" s="13" t="s">
        <v>204</v>
      </c>
      <c r="D39" s="13"/>
      <c r="E39" s="13"/>
      <c r="F39" s="13"/>
      <c r="G39" s="13"/>
      <c r="H39" s="20"/>
      <c r="I39" s="20"/>
      <c r="J39" s="20"/>
      <c r="K39" s="13"/>
      <c r="L39" s="13"/>
    </row>
    <row r="40" spans="1:12" ht="12.75">
      <c r="A40" s="22"/>
      <c r="B40" s="13"/>
      <c r="C40" s="13" t="s">
        <v>33</v>
      </c>
      <c r="D40" s="13"/>
      <c r="E40" s="13"/>
      <c r="F40" s="13"/>
      <c r="G40" s="13"/>
      <c r="H40" s="20"/>
      <c r="I40" s="20"/>
      <c r="J40" s="20"/>
      <c r="K40" s="13"/>
      <c r="L40" s="13"/>
    </row>
    <row r="41" spans="1:12" ht="12.75">
      <c r="A41" s="22"/>
      <c r="B41" s="13"/>
      <c r="C41" s="13" t="s">
        <v>203</v>
      </c>
      <c r="D41" s="13"/>
      <c r="E41" s="13"/>
      <c r="F41" s="13"/>
      <c r="G41" s="13"/>
      <c r="H41" s="20"/>
      <c r="I41" s="20"/>
      <c r="J41" s="20"/>
      <c r="K41" s="13"/>
      <c r="L41" s="13"/>
    </row>
    <row r="42" spans="1:12" ht="12.75">
      <c r="A42" s="22"/>
      <c r="B42" s="13"/>
      <c r="C42" s="13" t="s">
        <v>34</v>
      </c>
      <c r="D42" s="13"/>
      <c r="E42" s="13"/>
      <c r="F42" s="13"/>
      <c r="G42" s="13"/>
      <c r="H42" s="20"/>
      <c r="I42" s="20"/>
      <c r="J42" s="20"/>
      <c r="K42" s="13"/>
      <c r="L42" s="13"/>
    </row>
    <row r="43" spans="1:12" ht="12.75">
      <c r="A43" s="22"/>
      <c r="B43" s="13"/>
      <c r="C43" s="13"/>
      <c r="D43" s="13"/>
      <c r="E43" s="13"/>
      <c r="F43" s="13"/>
      <c r="G43" s="13"/>
      <c r="H43" s="20"/>
      <c r="I43" s="20"/>
      <c r="J43" s="20"/>
      <c r="K43" s="13"/>
      <c r="L43" s="13"/>
    </row>
    <row r="44" spans="1:12" ht="12.75">
      <c r="A44" s="22"/>
      <c r="B44" s="13"/>
      <c r="C44" s="13"/>
      <c r="D44" s="13"/>
      <c r="E44" s="13"/>
      <c r="F44" s="13"/>
      <c r="G44" s="13"/>
      <c r="H44" s="20"/>
      <c r="I44" s="20"/>
      <c r="J44" s="20"/>
      <c r="K44" s="13"/>
      <c r="L44" s="13"/>
    </row>
    <row r="45" spans="1:12" ht="12.75">
      <c r="A45" s="12" t="s">
        <v>35</v>
      </c>
      <c r="B45" s="13"/>
      <c r="C45" s="13"/>
      <c r="D45" s="13"/>
      <c r="E45" s="13"/>
      <c r="F45" s="13"/>
      <c r="G45" s="13"/>
      <c r="H45" s="20"/>
      <c r="I45" s="20"/>
      <c r="J45" s="20"/>
      <c r="K45" s="13"/>
      <c r="L45" s="13"/>
    </row>
    <row r="46" spans="1:12" ht="12.75">
      <c r="A46" s="23" t="s">
        <v>36</v>
      </c>
      <c r="B46" s="13"/>
      <c r="C46" s="13"/>
      <c r="D46" s="13"/>
      <c r="E46" s="13"/>
      <c r="F46" s="13"/>
      <c r="G46" s="13"/>
      <c r="H46" s="20"/>
      <c r="I46" s="20"/>
      <c r="J46" s="20"/>
      <c r="K46" s="13"/>
      <c r="L46" s="13"/>
    </row>
    <row r="47" spans="1:12" ht="12.75">
      <c r="A47" s="23"/>
      <c r="B47" s="13" t="s">
        <v>37</v>
      </c>
      <c r="C47" s="13"/>
      <c r="D47" s="13"/>
      <c r="E47" s="13"/>
      <c r="F47" s="13"/>
      <c r="G47" s="13"/>
      <c r="H47" s="20"/>
      <c r="I47" s="20"/>
      <c r="J47" s="20"/>
      <c r="K47" s="13"/>
      <c r="L47" s="13"/>
    </row>
    <row r="48" spans="1:12" ht="12.75">
      <c r="A48" s="23"/>
      <c r="B48" s="13"/>
      <c r="C48" s="13" t="s">
        <v>38</v>
      </c>
      <c r="D48" s="13"/>
      <c r="E48" s="13"/>
      <c r="F48" s="13"/>
      <c r="G48" s="13"/>
      <c r="H48" s="20"/>
      <c r="I48" s="20"/>
      <c r="J48" s="20"/>
      <c r="K48" s="13"/>
      <c r="L48" s="13"/>
    </row>
    <row r="49" spans="1:12" ht="12.75">
      <c r="A49" s="23"/>
      <c r="B49" s="13" t="s">
        <v>39</v>
      </c>
      <c r="C49" s="13"/>
      <c r="D49" s="13"/>
      <c r="E49" s="13"/>
      <c r="F49" s="13"/>
      <c r="G49" s="13"/>
      <c r="H49" s="20"/>
      <c r="I49" s="20"/>
      <c r="J49" s="20"/>
      <c r="K49" s="13"/>
      <c r="L49" s="13"/>
    </row>
    <row r="50" spans="1:12" ht="12.75">
      <c r="A50" s="23"/>
      <c r="B50" s="13" t="s">
        <v>40</v>
      </c>
      <c r="C50" s="13"/>
      <c r="D50" s="13"/>
      <c r="E50" s="13"/>
      <c r="F50" s="13"/>
      <c r="G50" s="13"/>
      <c r="H50" s="20"/>
      <c r="I50" s="20"/>
      <c r="J50" s="20"/>
      <c r="K50" s="13"/>
      <c r="L50" s="13"/>
    </row>
    <row r="51" spans="1:12" ht="12.75">
      <c r="A51" s="23"/>
      <c r="B51" s="13" t="s">
        <v>41</v>
      </c>
      <c r="C51" s="13"/>
      <c r="D51" s="13"/>
      <c r="E51" s="13"/>
      <c r="F51" s="13"/>
      <c r="G51" s="13"/>
      <c r="H51" s="20"/>
      <c r="I51" s="20"/>
      <c r="J51" s="20"/>
      <c r="K51" s="13"/>
      <c r="L51" s="13"/>
    </row>
    <row r="52" spans="1:12" ht="12.75">
      <c r="A52" s="23"/>
      <c r="B52" s="13" t="s">
        <v>42</v>
      </c>
      <c r="C52" s="13"/>
      <c r="D52" s="13"/>
      <c r="E52" s="13"/>
      <c r="F52" s="13"/>
      <c r="G52" s="13"/>
      <c r="H52" s="20"/>
      <c r="I52" s="20"/>
      <c r="J52" s="20"/>
      <c r="K52" s="13"/>
      <c r="L52" s="13"/>
    </row>
    <row r="53" spans="1:12" ht="12.75">
      <c r="A53" s="23"/>
      <c r="B53" s="13"/>
      <c r="C53" s="13"/>
      <c r="D53" s="13"/>
      <c r="E53" s="13"/>
      <c r="F53" s="13"/>
      <c r="G53" s="13"/>
      <c r="H53" s="20"/>
      <c r="I53" s="20"/>
      <c r="J53" s="20"/>
      <c r="K53" s="13"/>
      <c r="L53" s="13"/>
    </row>
    <row r="54" spans="1:12" ht="12.75">
      <c r="A54" s="23"/>
      <c r="B54" s="13"/>
      <c r="C54" s="13"/>
      <c r="D54" s="13"/>
      <c r="E54" s="13"/>
      <c r="F54" s="13"/>
      <c r="G54" s="13"/>
      <c r="H54" s="20"/>
      <c r="I54" s="20"/>
      <c r="J54" s="20"/>
      <c r="K54" s="13"/>
      <c r="L54" s="13"/>
    </row>
    <row r="55" spans="1:12" ht="12.75">
      <c r="A55" s="23"/>
      <c r="B55" s="13"/>
      <c r="C55" s="13"/>
      <c r="D55" s="13"/>
      <c r="E55" s="13"/>
      <c r="F55" s="13"/>
      <c r="G55" s="13"/>
      <c r="H55" s="20"/>
      <c r="I55" s="20"/>
      <c r="J55" s="20"/>
      <c r="K55" s="13"/>
      <c r="L55" s="13"/>
    </row>
    <row r="56" spans="1:12" ht="12.75">
      <c r="A56" s="23"/>
      <c r="B56" s="13"/>
      <c r="C56" s="13"/>
      <c r="D56" s="13"/>
      <c r="E56" s="13"/>
      <c r="F56" s="13"/>
      <c r="G56" s="13"/>
      <c r="H56" s="20"/>
      <c r="I56" s="20"/>
      <c r="J56" s="20"/>
      <c r="K56" s="13"/>
      <c r="L56" s="13"/>
    </row>
    <row r="57" spans="1:12" ht="12.75">
      <c r="A57" s="23"/>
      <c r="B57" s="13"/>
      <c r="D57" s="13"/>
      <c r="E57" s="13"/>
      <c r="F57" s="13"/>
      <c r="G57" s="13"/>
      <c r="H57" s="20"/>
      <c r="I57" s="20"/>
      <c r="J57" s="20"/>
      <c r="K57" s="13"/>
      <c r="L57" s="13"/>
    </row>
    <row r="58" spans="1:12" ht="12.75">
      <c r="A58" s="12" t="s">
        <v>43</v>
      </c>
      <c r="B58" s="13"/>
      <c r="C58" s="13"/>
      <c r="D58" s="13"/>
      <c r="E58" s="13"/>
      <c r="F58" s="13"/>
      <c r="G58" s="13"/>
      <c r="H58" s="20"/>
      <c r="I58" s="20"/>
      <c r="J58" s="20"/>
      <c r="K58" s="13"/>
      <c r="L58" s="13"/>
    </row>
    <row r="59" spans="1:12" ht="12.75">
      <c r="A59" s="23" t="s">
        <v>44</v>
      </c>
      <c r="B59" s="13"/>
      <c r="C59" s="13"/>
      <c r="D59" s="13"/>
      <c r="E59" s="13"/>
      <c r="F59" s="13"/>
      <c r="G59" s="13"/>
      <c r="H59" s="20"/>
      <c r="I59" s="20"/>
      <c r="J59" s="20"/>
      <c r="K59" s="13"/>
      <c r="L59" s="13"/>
    </row>
    <row r="60" spans="1:12" ht="12.75">
      <c r="A60" s="17"/>
      <c r="B60" s="13" t="s">
        <v>166</v>
      </c>
      <c r="C60" s="13"/>
      <c r="D60" s="13"/>
      <c r="E60" s="13"/>
      <c r="F60" s="13"/>
      <c r="G60" s="13"/>
      <c r="H60" s="20">
        <v>7232000</v>
      </c>
      <c r="I60" s="20"/>
      <c r="J60" s="20"/>
      <c r="K60" s="13"/>
      <c r="L60" s="13"/>
    </row>
    <row r="61" spans="1:12" ht="12.75">
      <c r="A61" s="17"/>
      <c r="B61" s="13" t="s">
        <v>205</v>
      </c>
      <c r="C61" s="13"/>
      <c r="D61" s="13"/>
      <c r="E61" s="13"/>
      <c r="F61" s="13"/>
      <c r="G61" s="13"/>
      <c r="H61" s="20"/>
      <c r="I61" s="20"/>
      <c r="J61" s="20"/>
      <c r="K61" s="13"/>
      <c r="L61" s="13"/>
    </row>
    <row r="62" spans="1:12" ht="12.75">
      <c r="A62" s="17"/>
      <c r="B62" s="13" t="s">
        <v>45</v>
      </c>
      <c r="C62" s="13"/>
      <c r="D62" s="13"/>
      <c r="E62" s="13"/>
      <c r="F62" s="13"/>
      <c r="G62" s="13"/>
      <c r="H62" s="20"/>
      <c r="I62" s="20"/>
      <c r="J62" s="20"/>
      <c r="K62" s="13"/>
      <c r="L62" s="13"/>
    </row>
    <row r="63" spans="1:12" ht="12.75">
      <c r="A63" s="17"/>
      <c r="B63" s="13" t="s">
        <v>46</v>
      </c>
      <c r="C63" s="13"/>
      <c r="D63" s="13"/>
      <c r="E63" s="13"/>
      <c r="F63" s="13"/>
      <c r="G63" s="13"/>
      <c r="H63" s="20"/>
      <c r="I63" s="20"/>
      <c r="J63" s="20"/>
      <c r="K63" s="13"/>
      <c r="L63" s="13"/>
    </row>
    <row r="64" spans="1:12" ht="12.75">
      <c r="A64" s="54" t="s">
        <v>47</v>
      </c>
      <c r="B64" s="13"/>
      <c r="C64" s="13"/>
      <c r="D64" s="13"/>
      <c r="E64" s="13"/>
      <c r="F64" s="13"/>
      <c r="G64" s="13"/>
      <c r="H64" s="20"/>
      <c r="I64" s="20"/>
      <c r="J64" s="20"/>
      <c r="K64" s="13"/>
      <c r="L64" s="13"/>
    </row>
    <row r="65" spans="1:12" ht="12.75">
      <c r="A65" s="17"/>
      <c r="B65" s="13" t="s">
        <v>255</v>
      </c>
      <c r="C65" s="13"/>
      <c r="D65" s="13"/>
      <c r="E65" s="13"/>
      <c r="F65" s="13"/>
      <c r="G65" s="13"/>
      <c r="H65" s="20">
        <v>921000</v>
      </c>
      <c r="I65" s="20"/>
      <c r="J65" s="20"/>
      <c r="K65" s="13"/>
      <c r="L65" s="13"/>
    </row>
    <row r="66" spans="1:12" ht="12.75">
      <c r="A66" s="17"/>
      <c r="B66" s="13" t="s">
        <v>206</v>
      </c>
      <c r="C66" s="13"/>
      <c r="D66" s="13"/>
      <c r="E66" s="13"/>
      <c r="F66" s="13"/>
      <c r="G66" s="13"/>
      <c r="H66" s="20"/>
      <c r="I66" s="20"/>
      <c r="J66" s="20"/>
      <c r="K66" s="13"/>
      <c r="L66" s="13"/>
    </row>
    <row r="67" spans="1:12" ht="12.75">
      <c r="A67" s="17"/>
      <c r="B67" s="13" t="s">
        <v>45</v>
      </c>
      <c r="C67" s="13"/>
      <c r="D67" s="13"/>
      <c r="E67" s="13"/>
      <c r="F67" s="13"/>
      <c r="G67" s="13"/>
      <c r="H67" s="20"/>
      <c r="I67" s="20"/>
      <c r="J67" s="20"/>
      <c r="K67" s="13"/>
      <c r="L67" s="13"/>
    </row>
    <row r="68" spans="1:12" ht="12.75">
      <c r="A68" s="17"/>
      <c r="B68" s="13"/>
      <c r="C68" s="13"/>
      <c r="D68" s="13"/>
      <c r="E68" s="13"/>
      <c r="F68" s="13"/>
      <c r="G68" s="13"/>
      <c r="H68" s="20"/>
      <c r="I68" s="20"/>
      <c r="J68" s="20"/>
      <c r="K68" s="13"/>
      <c r="L68" s="13"/>
    </row>
    <row r="69" spans="1:12" ht="12.75">
      <c r="A69" s="17"/>
      <c r="B69" s="13"/>
      <c r="C69" s="13"/>
      <c r="D69" s="13"/>
      <c r="E69" s="13"/>
      <c r="F69" s="13"/>
      <c r="G69" s="13"/>
      <c r="H69" s="20"/>
      <c r="I69" s="20"/>
      <c r="J69" s="20"/>
      <c r="K69" s="13"/>
      <c r="L69" s="13"/>
    </row>
    <row r="70" spans="1:12" ht="12.75">
      <c r="A70" s="12" t="s">
        <v>48</v>
      </c>
      <c r="B70" s="13"/>
      <c r="C70" s="13"/>
      <c r="D70" s="13"/>
      <c r="E70" s="13"/>
      <c r="F70" s="13"/>
      <c r="G70" s="13"/>
      <c r="H70" s="20"/>
      <c r="I70" s="20"/>
      <c r="J70" s="20"/>
      <c r="K70" s="13"/>
      <c r="L70" s="13"/>
    </row>
    <row r="71" spans="1:12" ht="12.75">
      <c r="A71" s="12"/>
      <c r="B71" s="13"/>
      <c r="C71" s="13"/>
      <c r="D71" s="13"/>
      <c r="E71" s="13"/>
      <c r="F71" s="13"/>
      <c r="G71" s="13"/>
      <c r="H71" s="20"/>
      <c r="I71" s="20"/>
      <c r="J71" s="20"/>
      <c r="K71" s="13"/>
      <c r="L71" s="13"/>
    </row>
    <row r="72" spans="1:12" ht="12.75">
      <c r="A72" s="22"/>
      <c r="B72" s="13"/>
      <c r="C72" s="13"/>
      <c r="D72" s="13"/>
      <c r="E72" s="13"/>
      <c r="F72" s="13"/>
      <c r="G72" s="13"/>
      <c r="H72" s="20"/>
      <c r="I72" s="13"/>
      <c r="J72" s="20"/>
      <c r="K72" s="13"/>
      <c r="L72" s="13"/>
    </row>
    <row r="73" spans="1:12" ht="12.75">
      <c r="A73" s="12" t="s">
        <v>49</v>
      </c>
      <c r="B73" s="13"/>
      <c r="C73" s="13"/>
      <c r="D73" s="13"/>
      <c r="E73" s="13"/>
      <c r="F73" s="13"/>
      <c r="G73" s="13"/>
      <c r="H73" s="20">
        <v>65000</v>
      </c>
      <c r="I73" s="13"/>
      <c r="J73" s="20"/>
      <c r="K73" s="13"/>
      <c r="L73" s="13"/>
    </row>
    <row r="74" spans="1:12" ht="12.75">
      <c r="A74" s="23"/>
      <c r="B74" s="13"/>
      <c r="C74" s="13"/>
      <c r="D74" s="13"/>
      <c r="E74" s="13"/>
      <c r="F74" s="13"/>
      <c r="G74" s="13"/>
      <c r="H74" s="20"/>
      <c r="I74" s="13"/>
      <c r="J74" s="20"/>
      <c r="K74" s="13"/>
      <c r="L74" s="13"/>
    </row>
    <row r="75" spans="1:12" ht="12.75">
      <c r="A75" s="12" t="s">
        <v>50</v>
      </c>
      <c r="B75" s="13"/>
      <c r="C75" s="13"/>
      <c r="D75" s="13"/>
      <c r="E75" s="13"/>
      <c r="F75" s="13"/>
      <c r="G75" s="13"/>
      <c r="H75" s="20">
        <f>SUM(H10:H74)</f>
        <v>17592000</v>
      </c>
      <c r="I75" s="20"/>
      <c r="J75" s="11"/>
      <c r="K75" s="13"/>
      <c r="L75" s="13"/>
    </row>
    <row r="76" spans="1:12" ht="12.75">
      <c r="A76" s="12"/>
      <c r="B76" s="13"/>
      <c r="C76" s="13"/>
      <c r="D76" s="13"/>
      <c r="E76" s="13"/>
      <c r="F76" s="13"/>
      <c r="G76" s="13"/>
      <c r="H76" s="20"/>
      <c r="I76" s="20"/>
      <c r="J76" s="20"/>
      <c r="K76" s="13"/>
      <c r="L76" s="13"/>
    </row>
    <row r="77" spans="1:12" ht="12.75">
      <c r="A77" s="50" t="s">
        <v>209</v>
      </c>
      <c r="B77" s="13"/>
      <c r="C77" s="13"/>
      <c r="D77" s="13"/>
      <c r="E77" s="13"/>
      <c r="F77" s="13"/>
      <c r="G77" s="13"/>
      <c r="H77" s="20"/>
      <c r="I77" s="20"/>
      <c r="J77" s="20"/>
      <c r="K77" s="13"/>
      <c r="L77" s="13"/>
    </row>
    <row r="78" spans="1:12" ht="12.75">
      <c r="A78" s="22"/>
      <c r="B78" s="13" t="s">
        <v>208</v>
      </c>
      <c r="C78" s="13"/>
      <c r="D78" s="13"/>
      <c r="E78" s="13"/>
      <c r="F78" s="13"/>
      <c r="G78" s="13"/>
      <c r="H78" s="20"/>
      <c r="I78" s="20"/>
      <c r="J78" s="20"/>
      <c r="K78" s="13"/>
      <c r="L78" s="13"/>
    </row>
    <row r="79" spans="1:12" ht="12.75">
      <c r="A79" s="23"/>
      <c r="B79" s="13" t="s">
        <v>207</v>
      </c>
      <c r="C79" s="13"/>
      <c r="D79" s="13"/>
      <c r="E79" s="13"/>
      <c r="F79" s="13"/>
      <c r="G79" s="13"/>
      <c r="H79" s="20">
        <v>1815000</v>
      </c>
      <c r="I79" s="20"/>
      <c r="J79" s="20"/>
      <c r="K79" s="13"/>
      <c r="L79" s="13"/>
    </row>
    <row r="80" spans="1:12" ht="12.75">
      <c r="A80" s="22"/>
      <c r="B80" s="13"/>
      <c r="C80" s="13"/>
      <c r="D80" s="13"/>
      <c r="E80" s="13"/>
      <c r="F80" s="13"/>
      <c r="G80" s="13"/>
      <c r="H80" s="20"/>
      <c r="I80" s="20"/>
      <c r="J80" s="20"/>
      <c r="K80" s="13"/>
      <c r="L80" s="13"/>
    </row>
    <row r="81" spans="1:12" ht="12.75">
      <c r="A81" s="12" t="s">
        <v>51</v>
      </c>
      <c r="B81" s="13"/>
      <c r="C81" s="13"/>
      <c r="D81" s="13"/>
      <c r="E81" s="13"/>
      <c r="F81" s="13"/>
      <c r="G81" s="13"/>
      <c r="H81" s="20"/>
      <c r="I81" s="20"/>
      <c r="J81" s="20"/>
      <c r="K81" s="13"/>
      <c r="L81" s="13"/>
    </row>
    <row r="82" spans="1:12" ht="12.75">
      <c r="A82" s="22"/>
      <c r="B82" s="13"/>
      <c r="C82" s="13"/>
      <c r="D82" s="13"/>
      <c r="E82" s="13"/>
      <c r="F82" s="13"/>
      <c r="G82" s="13"/>
      <c r="H82" s="20"/>
      <c r="I82" s="20"/>
      <c r="J82" s="20"/>
      <c r="K82" s="13"/>
      <c r="L82" s="13"/>
    </row>
    <row r="83" spans="1:12" ht="12.75">
      <c r="A83" s="12" t="s">
        <v>52</v>
      </c>
      <c r="B83" s="13"/>
      <c r="C83" s="13"/>
      <c r="D83" s="13"/>
      <c r="E83" s="13"/>
      <c r="F83" s="13"/>
      <c r="G83" s="13"/>
      <c r="H83" s="20"/>
      <c r="I83" s="20"/>
      <c r="J83" s="20"/>
      <c r="K83" s="13"/>
      <c r="L83" s="13"/>
    </row>
    <row r="84" spans="1:12" ht="12.75">
      <c r="A84" s="50" t="s">
        <v>55</v>
      </c>
      <c r="B84" s="13"/>
      <c r="C84" s="13"/>
      <c r="D84" s="13"/>
      <c r="E84" s="13"/>
      <c r="F84" s="13"/>
      <c r="G84" s="13"/>
      <c r="H84" s="20"/>
      <c r="I84" s="20"/>
      <c r="J84" s="20"/>
      <c r="K84" s="13"/>
      <c r="L84" s="13"/>
    </row>
    <row r="85" spans="1:12" ht="12.75">
      <c r="A85" s="22"/>
      <c r="B85" s="13" t="s">
        <v>56</v>
      </c>
      <c r="C85" s="13"/>
      <c r="D85" s="13"/>
      <c r="E85" s="13"/>
      <c r="F85" s="13"/>
      <c r="G85" s="13"/>
      <c r="H85" s="20"/>
      <c r="I85" s="20"/>
      <c r="J85" s="20"/>
      <c r="K85" s="13"/>
      <c r="L85" s="13"/>
    </row>
    <row r="86" spans="1:12" ht="12.75">
      <c r="A86" s="22"/>
      <c r="B86" s="13"/>
      <c r="C86" s="13" t="s">
        <v>57</v>
      </c>
      <c r="D86" s="13"/>
      <c r="E86" s="13"/>
      <c r="F86" s="13"/>
      <c r="G86" s="13"/>
      <c r="H86" s="20"/>
      <c r="I86" s="20"/>
      <c r="J86" s="20"/>
      <c r="K86" s="13"/>
      <c r="L86" s="13"/>
    </row>
    <row r="87" spans="1:12" ht="12.75">
      <c r="A87" s="23"/>
      <c r="B87" s="13"/>
      <c r="C87" s="13" t="s">
        <v>58</v>
      </c>
      <c r="D87" s="13"/>
      <c r="E87" s="13"/>
      <c r="F87" s="13"/>
      <c r="G87" s="13"/>
      <c r="H87" s="20"/>
      <c r="I87" s="20"/>
      <c r="J87" s="20"/>
      <c r="K87" s="13"/>
      <c r="L87" s="13"/>
    </row>
    <row r="88" spans="1:12" ht="12.75">
      <c r="A88" s="22"/>
      <c r="B88" s="13" t="s">
        <v>59</v>
      </c>
      <c r="C88" s="13"/>
      <c r="D88" s="13"/>
      <c r="E88" s="13"/>
      <c r="F88" s="13"/>
      <c r="G88" s="13"/>
      <c r="H88" s="20"/>
      <c r="I88" s="20"/>
      <c r="J88" s="20"/>
      <c r="K88" s="13"/>
      <c r="L88" s="13"/>
    </row>
    <row r="89" spans="1:12" ht="12.75">
      <c r="A89" s="22"/>
      <c r="B89" s="13"/>
      <c r="C89" s="13" t="s">
        <v>57</v>
      </c>
      <c r="D89" s="13"/>
      <c r="E89" s="13"/>
      <c r="F89" s="13"/>
      <c r="G89" s="13"/>
      <c r="H89" s="20"/>
      <c r="I89" s="20"/>
      <c r="J89" s="20"/>
      <c r="K89" s="13"/>
      <c r="L89" s="13"/>
    </row>
    <row r="90" spans="1:12" ht="12.75">
      <c r="A90" s="22"/>
      <c r="B90" s="13"/>
      <c r="C90" s="13" t="s">
        <v>58</v>
      </c>
      <c r="D90" s="13"/>
      <c r="E90" s="13"/>
      <c r="F90" s="13"/>
      <c r="G90" s="13"/>
      <c r="H90" s="20"/>
      <c r="I90" s="20"/>
      <c r="J90" s="20"/>
      <c r="K90" s="13"/>
      <c r="L90" s="13"/>
    </row>
    <row r="91" spans="1:12" ht="12.75">
      <c r="A91" s="22"/>
      <c r="B91" s="13"/>
      <c r="C91" s="13"/>
      <c r="D91" s="13"/>
      <c r="E91" s="13"/>
      <c r="F91" s="13"/>
      <c r="G91" s="13"/>
      <c r="H91" s="20"/>
      <c r="I91" s="20"/>
      <c r="J91" s="20"/>
      <c r="K91" s="13"/>
      <c r="L91" s="13"/>
    </row>
    <row r="92" spans="1:12" ht="12.75">
      <c r="A92" s="12" t="s">
        <v>60</v>
      </c>
      <c r="B92" s="13"/>
      <c r="C92" s="13"/>
      <c r="D92" s="13"/>
      <c r="E92" s="13"/>
      <c r="F92" s="13"/>
      <c r="G92" s="13"/>
      <c r="H92" s="21">
        <f>SUM(H75:H91)</f>
        <v>19407000</v>
      </c>
      <c r="I92" s="21"/>
      <c r="J92" s="20"/>
      <c r="K92" s="13"/>
      <c r="L92" s="13"/>
    </row>
    <row r="93" spans="1:12" ht="12.75">
      <c r="A93" s="23"/>
      <c r="B93" s="13"/>
      <c r="C93" s="13"/>
      <c r="D93" s="13"/>
      <c r="E93" s="13"/>
      <c r="F93" s="13"/>
      <c r="G93" s="13"/>
      <c r="H93" s="20"/>
      <c r="I93" s="20"/>
      <c r="J93" s="13"/>
      <c r="K93" s="13"/>
      <c r="L93" s="13"/>
    </row>
    <row r="94" spans="1:12" ht="12.75">
      <c r="A94" s="12"/>
      <c r="B94" s="13"/>
      <c r="C94" s="13"/>
      <c r="D94" s="13"/>
      <c r="E94" s="13"/>
      <c r="F94" s="13"/>
      <c r="G94" s="13"/>
      <c r="H94" s="13"/>
      <c r="I94" s="20"/>
      <c r="J94" s="13"/>
      <c r="K94" s="13"/>
      <c r="L94" s="13"/>
    </row>
    <row r="95" spans="1:12" ht="12.75">
      <c r="A95" s="13"/>
      <c r="B95" s="13"/>
      <c r="C95" s="13"/>
      <c r="D95" s="13"/>
      <c r="E95" s="13"/>
      <c r="F95" s="13"/>
      <c r="G95" s="13"/>
      <c r="H95" s="13"/>
      <c r="I95" s="20"/>
      <c r="J95" s="13"/>
      <c r="K95" s="13"/>
      <c r="L95" s="13"/>
    </row>
    <row r="96" spans="1:12" ht="12.7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</row>
    <row r="97" spans="2:5" ht="12.75">
      <c r="B97" s="2"/>
      <c r="C97" s="2"/>
      <c r="D97" s="2"/>
      <c r="E97" s="2"/>
    </row>
    <row r="98" spans="2:5" ht="12.75">
      <c r="B98" s="2"/>
      <c r="C98" s="2"/>
      <c r="D98" s="2"/>
      <c r="E98" s="2"/>
    </row>
    <row r="99" spans="2:5" ht="12.75">
      <c r="B99" s="2"/>
      <c r="C99" s="2"/>
      <c r="D99" s="2"/>
      <c r="E99" s="2"/>
    </row>
    <row r="100" spans="2:5" ht="12.75">
      <c r="B100" s="2"/>
      <c r="C100" s="2"/>
      <c r="D100" s="2"/>
      <c r="E100" s="2"/>
    </row>
    <row r="101" spans="1:5" ht="12.75">
      <c r="A101" s="6"/>
      <c r="B101" s="2"/>
      <c r="C101" s="2"/>
      <c r="D101" s="2"/>
      <c r="E101" s="2"/>
    </row>
    <row r="102" spans="2:5" ht="12.75">
      <c r="B102" s="2"/>
      <c r="C102" s="2"/>
      <c r="D102" s="2"/>
      <c r="E102" s="2"/>
    </row>
    <row r="103" spans="2:5" ht="12.75">
      <c r="B103" s="2"/>
      <c r="C103" s="2"/>
      <c r="D103" s="2"/>
      <c r="E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A108" s="6"/>
    </row>
    <row r="109" ht="12.75">
      <c r="A109" s="6"/>
    </row>
  </sheetData>
  <sheetProtection/>
  <mergeCells count="4">
    <mergeCell ref="G7:H7"/>
    <mergeCell ref="H1:I1"/>
    <mergeCell ref="A3:I3"/>
    <mergeCell ref="A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25">
      <selection activeCell="H52" sqref="H52"/>
    </sheetView>
  </sheetViews>
  <sheetFormatPr defaultColWidth="9.140625" defaultRowHeight="12.75"/>
  <cols>
    <col min="8" max="8" width="10.140625" style="0" bestFit="1" customWidth="1"/>
  </cols>
  <sheetData>
    <row r="1" spans="8:9" ht="12.75">
      <c r="H1" s="99" t="s">
        <v>230</v>
      </c>
      <c r="I1" s="97"/>
    </row>
    <row r="3" spans="1:11" ht="12.75">
      <c r="A3" s="100" t="s">
        <v>202</v>
      </c>
      <c r="B3" s="100"/>
      <c r="C3" s="100"/>
      <c r="D3" s="100"/>
      <c r="E3" s="100"/>
      <c r="F3" s="100"/>
      <c r="G3" s="100"/>
      <c r="H3" s="100"/>
      <c r="I3" s="100"/>
      <c r="J3" s="1"/>
      <c r="K3" s="1"/>
    </row>
    <row r="5" spans="1:9" ht="12.75">
      <c r="A5" s="100" t="s">
        <v>221</v>
      </c>
      <c r="B5" s="102"/>
      <c r="C5" s="102"/>
      <c r="D5" s="102"/>
      <c r="E5" s="102"/>
      <c r="F5" s="102"/>
      <c r="G5" s="102"/>
      <c r="H5" s="102"/>
      <c r="I5" s="97"/>
    </row>
    <row r="7" spans="1:5" ht="12.75">
      <c r="A7" s="5" t="s">
        <v>61</v>
      </c>
      <c r="B7" s="2"/>
      <c r="C7" s="2"/>
      <c r="D7" s="2"/>
      <c r="E7" s="2"/>
    </row>
    <row r="8" spans="2:8" ht="12.75">
      <c r="B8" t="s">
        <v>62</v>
      </c>
      <c r="D8" s="2"/>
      <c r="E8" s="2"/>
      <c r="H8" s="11">
        <v>8602000</v>
      </c>
    </row>
    <row r="9" spans="2:8" ht="12.75">
      <c r="B9" s="2" t="s">
        <v>63</v>
      </c>
      <c r="C9" s="2"/>
      <c r="D9" s="2"/>
      <c r="E9" s="2"/>
      <c r="H9" s="11">
        <v>1384000</v>
      </c>
    </row>
    <row r="10" spans="2:8" ht="12.75">
      <c r="B10" s="2" t="s">
        <v>64</v>
      </c>
      <c r="C10" s="2"/>
      <c r="D10" s="2"/>
      <c r="E10" s="2"/>
      <c r="H10" s="11">
        <v>1759000</v>
      </c>
    </row>
    <row r="11" spans="2:8" ht="12.75">
      <c r="B11" s="2" t="s">
        <v>65</v>
      </c>
      <c r="C11" s="2"/>
      <c r="D11" s="2"/>
      <c r="E11" s="2"/>
      <c r="H11" s="11">
        <v>931000</v>
      </c>
    </row>
    <row r="12" spans="2:8" ht="12.75">
      <c r="B12" s="2" t="s">
        <v>66</v>
      </c>
      <c r="C12" s="2"/>
      <c r="D12" s="2"/>
      <c r="E12" s="2"/>
      <c r="H12" s="11">
        <v>3745000</v>
      </c>
    </row>
    <row r="13" spans="2:8" ht="12.75">
      <c r="B13" s="2" t="s">
        <v>192</v>
      </c>
      <c r="C13" s="2"/>
      <c r="D13" s="2"/>
      <c r="E13" s="2"/>
      <c r="H13" s="11">
        <v>100000</v>
      </c>
    </row>
    <row r="14" spans="2:8" ht="12.75">
      <c r="B14" s="2"/>
      <c r="C14" s="2"/>
      <c r="D14" s="2"/>
      <c r="E14" s="2"/>
      <c r="H14" s="11"/>
    </row>
    <row r="15" spans="1:8" ht="12.75">
      <c r="A15" s="6" t="s">
        <v>67</v>
      </c>
      <c r="B15" s="2"/>
      <c r="C15" s="2"/>
      <c r="D15" s="2"/>
      <c r="E15" s="2"/>
      <c r="H15" s="11"/>
    </row>
    <row r="16" spans="2:8" ht="12.75">
      <c r="B16" s="2" t="s">
        <v>68</v>
      </c>
      <c r="C16" s="2"/>
      <c r="D16" s="2"/>
      <c r="E16" s="2"/>
      <c r="H16" s="11">
        <v>2736000</v>
      </c>
    </row>
    <row r="17" spans="2:8" ht="12.75">
      <c r="B17" s="2" t="s">
        <v>69</v>
      </c>
      <c r="C17" s="2"/>
      <c r="D17" s="2"/>
      <c r="E17" s="2"/>
      <c r="H17" s="11"/>
    </row>
    <row r="18" spans="2:8" ht="12.75">
      <c r="B18" s="2" t="s">
        <v>70</v>
      </c>
      <c r="H18" s="11"/>
    </row>
    <row r="19" spans="2:8" ht="12.75">
      <c r="B19" s="2" t="s">
        <v>71</v>
      </c>
      <c r="H19" s="11"/>
    </row>
    <row r="20" spans="2:8" ht="12.75">
      <c r="B20" s="2" t="s">
        <v>72</v>
      </c>
      <c r="H20" s="11"/>
    </row>
    <row r="21" spans="2:8" ht="12.75">
      <c r="B21" s="2" t="s">
        <v>73</v>
      </c>
      <c r="H21" s="11"/>
    </row>
    <row r="22" spans="2:8" ht="12.75">
      <c r="B22" s="2"/>
      <c r="H22" s="11"/>
    </row>
    <row r="23" ht="12.75">
      <c r="H23" s="11"/>
    </row>
    <row r="24" spans="1:8" ht="12.75">
      <c r="A24" s="6" t="s">
        <v>210</v>
      </c>
      <c r="B24" s="6"/>
      <c r="C24" s="6"/>
      <c r="H24" s="83">
        <f>SUM(H8:H23)</f>
        <v>19257000</v>
      </c>
    </row>
    <row r="28" spans="1:9" ht="12.75">
      <c r="A28" s="100" t="s">
        <v>211</v>
      </c>
      <c r="B28" s="100"/>
      <c r="C28" s="100"/>
      <c r="D28" s="100"/>
      <c r="E28" s="100"/>
      <c r="F28" s="100"/>
      <c r="G28" s="100"/>
      <c r="H28" s="100"/>
      <c r="I28" s="100"/>
    </row>
    <row r="30" spans="1:9" ht="12.75">
      <c r="A30" s="100" t="s">
        <v>221</v>
      </c>
      <c r="B30" s="102"/>
      <c r="C30" s="102"/>
      <c r="D30" s="102"/>
      <c r="E30" s="102"/>
      <c r="F30" s="102"/>
      <c r="G30" s="102"/>
      <c r="H30" s="102"/>
      <c r="I30" s="97"/>
    </row>
    <row r="32" spans="1:5" ht="12.75">
      <c r="A32" s="5" t="s">
        <v>61</v>
      </c>
      <c r="B32" s="2"/>
      <c r="C32" s="2"/>
      <c r="D32" s="2"/>
      <c r="E32" s="2"/>
    </row>
    <row r="33" spans="2:8" ht="12.75">
      <c r="B33" t="s">
        <v>62</v>
      </c>
      <c r="D33" s="2"/>
      <c r="E33" s="2"/>
      <c r="H33" s="11"/>
    </row>
    <row r="34" spans="2:8" ht="12.75">
      <c r="B34" s="2" t="s">
        <v>63</v>
      </c>
      <c r="C34" s="2"/>
      <c r="D34" s="2"/>
      <c r="E34" s="2"/>
      <c r="H34" s="11"/>
    </row>
    <row r="35" spans="2:8" ht="12.75">
      <c r="B35" s="2" t="s">
        <v>64</v>
      </c>
      <c r="C35" s="2"/>
      <c r="D35" s="2"/>
      <c r="E35" s="2"/>
      <c r="H35" s="11"/>
    </row>
    <row r="36" spans="2:8" ht="12.75">
      <c r="B36" s="2" t="s">
        <v>65</v>
      </c>
      <c r="C36" s="2"/>
      <c r="D36" s="2"/>
      <c r="E36" s="2"/>
      <c r="H36" s="11">
        <v>150000</v>
      </c>
    </row>
    <row r="37" spans="2:8" ht="12.75">
      <c r="B37" s="2" t="s">
        <v>66</v>
      </c>
      <c r="C37" s="2"/>
      <c r="D37" s="2"/>
      <c r="E37" s="2"/>
      <c r="H37" s="11"/>
    </row>
    <row r="38" spans="2:8" ht="12.75">
      <c r="B38" s="2" t="s">
        <v>192</v>
      </c>
      <c r="C38" s="2"/>
      <c r="D38" s="2"/>
      <c r="E38" s="2"/>
      <c r="H38" s="11"/>
    </row>
    <row r="39" spans="2:8" ht="12.75">
      <c r="B39" s="2"/>
      <c r="C39" s="2"/>
      <c r="D39" s="2"/>
      <c r="E39" s="2"/>
      <c r="H39" s="11"/>
    </row>
    <row r="40" spans="1:8" ht="12.75">
      <c r="A40" s="6" t="s">
        <v>67</v>
      </c>
      <c r="B40" s="2"/>
      <c r="C40" s="2"/>
      <c r="D40" s="2"/>
      <c r="E40" s="2"/>
      <c r="H40" s="11"/>
    </row>
    <row r="41" spans="2:8" ht="12.75">
      <c r="B41" s="2" t="s">
        <v>68</v>
      </c>
      <c r="C41" s="2"/>
      <c r="D41" s="2"/>
      <c r="E41" s="2"/>
      <c r="H41" s="11"/>
    </row>
    <row r="42" spans="2:8" ht="12.75">
      <c r="B42" s="2" t="s">
        <v>69</v>
      </c>
      <c r="C42" s="2"/>
      <c r="D42" s="2"/>
      <c r="E42" s="2"/>
      <c r="H42" s="11"/>
    </row>
    <row r="43" spans="2:8" ht="12.75">
      <c r="B43" s="2" t="s">
        <v>70</v>
      </c>
      <c r="H43" s="11"/>
    </row>
    <row r="44" spans="2:8" ht="12.75">
      <c r="B44" s="2" t="s">
        <v>71</v>
      </c>
      <c r="H44" s="11"/>
    </row>
    <row r="45" spans="2:8" ht="12.75">
      <c r="B45" s="2" t="s">
        <v>72</v>
      </c>
      <c r="H45" s="11"/>
    </row>
    <row r="46" spans="2:8" ht="12.75">
      <c r="B46" s="2" t="s">
        <v>73</v>
      </c>
      <c r="H46" s="11"/>
    </row>
    <row r="47" spans="2:8" ht="12.75">
      <c r="B47" s="2"/>
      <c r="H47" s="11"/>
    </row>
    <row r="48" spans="1:8" ht="12.75">
      <c r="A48" s="6" t="s">
        <v>210</v>
      </c>
      <c r="B48" s="6"/>
      <c r="C48" s="6"/>
      <c r="H48" s="83">
        <f>SUM(H36:H47)</f>
        <v>150000</v>
      </c>
    </row>
    <row r="51" spans="1:9" ht="12.75">
      <c r="A51" s="84" t="s">
        <v>212</v>
      </c>
      <c r="B51" s="84"/>
      <c r="C51" s="84"/>
      <c r="D51" s="84"/>
      <c r="E51" s="84"/>
      <c r="F51" s="84"/>
      <c r="G51" s="84"/>
      <c r="H51" s="85">
        <v>19407000</v>
      </c>
      <c r="I51" s="84"/>
    </row>
  </sheetData>
  <sheetProtection/>
  <mergeCells count="5">
    <mergeCell ref="H1:I1"/>
    <mergeCell ref="A3:I3"/>
    <mergeCell ref="A28:I28"/>
    <mergeCell ref="A5:I5"/>
    <mergeCell ref="A30:I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E15" sqref="E15:G15"/>
    </sheetView>
  </sheetViews>
  <sheetFormatPr defaultColWidth="9.140625" defaultRowHeight="12.75"/>
  <cols>
    <col min="1" max="1" width="5.8515625" style="0" customWidth="1"/>
    <col min="2" max="2" width="31.140625" style="0" customWidth="1"/>
  </cols>
  <sheetData>
    <row r="1" spans="3:8" ht="12.75">
      <c r="C1" s="1"/>
      <c r="D1" s="1"/>
      <c r="E1" s="1"/>
      <c r="F1" s="4" t="s">
        <v>235</v>
      </c>
      <c r="G1" s="1"/>
      <c r="H1" s="1"/>
    </row>
    <row r="3" spans="1:7" ht="12.75">
      <c r="A3" s="100" t="s">
        <v>222</v>
      </c>
      <c r="B3" s="102"/>
      <c r="C3" s="102"/>
      <c r="D3" s="102"/>
      <c r="E3" s="102"/>
      <c r="F3" s="102"/>
      <c r="G3" s="102"/>
    </row>
    <row r="4" spans="1:7" ht="12.75">
      <c r="A4" s="100" t="s">
        <v>223</v>
      </c>
      <c r="B4" s="102"/>
      <c r="C4" s="102"/>
      <c r="D4" s="102"/>
      <c r="E4" s="102"/>
      <c r="F4" s="102"/>
      <c r="G4" s="102"/>
    </row>
    <row r="5" spans="1:7" ht="12.75">
      <c r="A5" s="81"/>
      <c r="B5" s="82"/>
      <c r="C5" s="82"/>
      <c r="D5" s="82"/>
      <c r="E5" s="82"/>
      <c r="F5" s="82"/>
      <c r="G5" s="82"/>
    </row>
    <row r="7" spans="1:3" ht="12.75">
      <c r="A7" t="s">
        <v>0</v>
      </c>
      <c r="B7" t="s">
        <v>4</v>
      </c>
      <c r="C7" t="s">
        <v>1</v>
      </c>
    </row>
    <row r="9" ht="12.75">
      <c r="C9" s="11"/>
    </row>
    <row r="10" spans="1:3" ht="12.75">
      <c r="A10" s="86" t="s">
        <v>236</v>
      </c>
      <c r="B10" s="88" t="s">
        <v>237</v>
      </c>
      <c r="C10" s="87">
        <v>1815000</v>
      </c>
    </row>
    <row r="11" spans="1:3" ht="12.75">
      <c r="A11" s="86"/>
      <c r="B11" s="86" t="s">
        <v>256</v>
      </c>
      <c r="C11" s="87">
        <v>921000</v>
      </c>
    </row>
    <row r="12" ht="12.75">
      <c r="C12" s="11"/>
    </row>
    <row r="15" spans="5:7" ht="12.75">
      <c r="E15" s="99"/>
      <c r="F15" s="97"/>
      <c r="G15" s="97"/>
    </row>
    <row r="16" spans="5:7" ht="12.75">
      <c r="E16" s="1"/>
      <c r="F16" s="1"/>
      <c r="G16" s="1"/>
    </row>
    <row r="18" spans="1:7" ht="12.75">
      <c r="A18" s="100" t="s">
        <v>224</v>
      </c>
      <c r="B18" s="102"/>
      <c r="C18" s="102"/>
      <c r="D18" s="102"/>
      <c r="E18" s="102"/>
      <c r="F18" s="102"/>
      <c r="G18" s="102"/>
    </row>
    <row r="19" spans="1:7" ht="12.75">
      <c r="A19" s="100" t="s">
        <v>225</v>
      </c>
      <c r="B19" s="102"/>
      <c r="C19" s="102"/>
      <c r="D19" s="102"/>
      <c r="E19" s="102"/>
      <c r="F19" s="102"/>
      <c r="G19" s="102"/>
    </row>
    <row r="22" ht="12.75">
      <c r="B22" s="2" t="s">
        <v>226</v>
      </c>
    </row>
  </sheetData>
  <sheetProtection/>
  <mergeCells count="5">
    <mergeCell ref="A3:G3"/>
    <mergeCell ref="A4:G4"/>
    <mergeCell ref="A18:G18"/>
    <mergeCell ref="A19:G19"/>
    <mergeCell ref="E15:G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20.00390625" style="0" customWidth="1"/>
    <col min="2" max="2" width="13.421875" style="0" customWidth="1"/>
  </cols>
  <sheetData>
    <row r="1" spans="1:12" ht="12.75">
      <c r="A1" s="1"/>
      <c r="B1" s="104" t="s">
        <v>239</v>
      </c>
      <c r="C1" s="98"/>
      <c r="D1" s="98"/>
      <c r="E1" s="98"/>
      <c r="F1" s="98"/>
      <c r="G1" s="98"/>
      <c r="H1" s="1"/>
      <c r="I1" s="1"/>
      <c r="J1" s="1"/>
      <c r="K1" s="1"/>
      <c r="L1" s="1"/>
    </row>
    <row r="3" spans="1:7" ht="12.75">
      <c r="A3" s="100" t="s">
        <v>227</v>
      </c>
      <c r="B3" s="102"/>
      <c r="C3" s="102"/>
      <c r="D3" s="102"/>
      <c r="E3" s="102"/>
      <c r="F3" s="102"/>
      <c r="G3" s="102"/>
    </row>
    <row r="5" ht="12.75">
      <c r="A5" s="28"/>
    </row>
    <row r="6" ht="12.75">
      <c r="A6" s="10"/>
    </row>
    <row r="7" spans="1:6" ht="12.75">
      <c r="A7" s="92"/>
      <c r="B7" s="92"/>
      <c r="C7" s="92"/>
      <c r="D7" s="92"/>
      <c r="E7" s="92"/>
      <c r="F7" s="92"/>
    </row>
    <row r="8" spans="1:6" ht="12.75">
      <c r="A8" s="92"/>
      <c r="B8" s="92"/>
      <c r="C8" s="92"/>
      <c r="D8" s="92"/>
      <c r="E8" s="92"/>
      <c r="F8" s="92"/>
    </row>
    <row r="9" spans="1:7" ht="15.75">
      <c r="A9" s="29" t="s">
        <v>168</v>
      </c>
      <c r="B9" s="29"/>
      <c r="C9" s="1" t="s">
        <v>169</v>
      </c>
      <c r="D9" s="1" t="s">
        <v>238</v>
      </c>
      <c r="E9" s="1"/>
      <c r="F9" s="4"/>
      <c r="G9" s="1"/>
    </row>
    <row r="10" spans="4:6" ht="12.75">
      <c r="D10" s="1"/>
      <c r="E10" s="3"/>
      <c r="F10" s="3"/>
    </row>
    <row r="11" spans="1:6" ht="12.75">
      <c r="A11" t="s">
        <v>170</v>
      </c>
      <c r="C11" s="2" t="s">
        <v>252</v>
      </c>
      <c r="D11" s="2"/>
      <c r="E11" s="4" t="s">
        <v>253</v>
      </c>
      <c r="F11" s="2"/>
    </row>
    <row r="12" spans="1:6" ht="12.75">
      <c r="A12" t="s">
        <v>171</v>
      </c>
      <c r="C12" s="2"/>
      <c r="D12" s="2"/>
      <c r="E12" s="2" t="s">
        <v>173</v>
      </c>
      <c r="F12" s="2"/>
    </row>
    <row r="13" spans="1:6" ht="12.75">
      <c r="A13" s="6" t="s">
        <v>172</v>
      </c>
      <c r="B13" s="6"/>
      <c r="C13" s="6"/>
      <c r="D13" s="6"/>
      <c r="E13" s="6" t="s">
        <v>254</v>
      </c>
      <c r="F13" s="6"/>
    </row>
    <row r="14" spans="3:6" ht="12.75">
      <c r="C14" s="2"/>
      <c r="D14" s="2"/>
      <c r="E14" s="2"/>
      <c r="F14" s="2"/>
    </row>
  </sheetData>
  <sheetProtection/>
  <mergeCells count="2">
    <mergeCell ref="B1:G1"/>
    <mergeCell ref="A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I23" sqref="I23"/>
    </sheetView>
  </sheetViews>
  <sheetFormatPr defaultColWidth="9.140625" defaultRowHeight="12.75"/>
  <sheetData>
    <row r="1" spans="8:9" ht="12.75">
      <c r="H1" s="99" t="s">
        <v>240</v>
      </c>
      <c r="I1" s="97"/>
    </row>
    <row r="2" spans="8:9" ht="12.75">
      <c r="H2" s="4"/>
      <c r="I2" s="1"/>
    </row>
    <row r="4" spans="1:11" ht="12.75">
      <c r="A4" s="100" t="s">
        <v>202</v>
      </c>
      <c r="B4" s="100"/>
      <c r="C4" s="100"/>
      <c r="D4" s="100"/>
      <c r="E4" s="100"/>
      <c r="F4" s="100"/>
      <c r="G4" s="100"/>
      <c r="H4" s="100"/>
      <c r="I4" s="100"/>
      <c r="J4" s="1"/>
      <c r="K4" s="1"/>
    </row>
    <row r="5" spans="1:11" ht="12.75">
      <c r="A5" s="81"/>
      <c r="B5" s="81"/>
      <c r="C5" s="81"/>
      <c r="D5" s="81"/>
      <c r="E5" s="81"/>
      <c r="F5" s="81"/>
      <c r="G5" s="81"/>
      <c r="H5" s="81"/>
      <c r="I5" s="81"/>
      <c r="J5" s="1"/>
      <c r="K5" s="1"/>
    </row>
    <row r="6" spans="1:11" ht="12.75">
      <c r="A6" s="81"/>
      <c r="B6" s="81"/>
      <c r="C6" s="81"/>
      <c r="D6" s="81"/>
      <c r="E6" s="81"/>
      <c r="F6" s="81"/>
      <c r="G6" s="81"/>
      <c r="H6" s="81"/>
      <c r="I6" s="81"/>
      <c r="J6" s="1"/>
      <c r="K6" s="1"/>
    </row>
    <row r="7" spans="1:9" ht="12.75">
      <c r="A7" s="100" t="s">
        <v>228</v>
      </c>
      <c r="B7" s="100"/>
      <c r="C7" s="100"/>
      <c r="D7" s="100"/>
      <c r="E7" s="100"/>
      <c r="F7" s="100"/>
      <c r="G7" s="100"/>
      <c r="H7" s="100"/>
      <c r="I7" s="100"/>
    </row>
    <row r="8" ht="12.75">
      <c r="A8" s="6"/>
    </row>
    <row r="12" spans="1:5" ht="12.75">
      <c r="A12" s="24" t="s">
        <v>163</v>
      </c>
      <c r="B12" s="24"/>
      <c r="C12" s="24"/>
      <c r="D12" s="24"/>
      <c r="E12" s="89" t="s">
        <v>241</v>
      </c>
    </row>
    <row r="13" spans="1:5" ht="12.75">
      <c r="A13" t="s">
        <v>2</v>
      </c>
      <c r="E13" s="2" t="s">
        <v>241</v>
      </c>
    </row>
  </sheetData>
  <sheetProtection/>
  <mergeCells count="3">
    <mergeCell ref="H1:I1"/>
    <mergeCell ref="A4:I4"/>
    <mergeCell ref="A7:I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25">
      <selection activeCell="K44" sqref="J44:K44"/>
    </sheetView>
  </sheetViews>
  <sheetFormatPr defaultColWidth="9.140625" defaultRowHeight="12.75"/>
  <cols>
    <col min="1" max="1" width="14.00390625" style="0" customWidth="1"/>
    <col min="2" max="2" width="18.140625" style="0" customWidth="1"/>
    <col min="3" max="3" width="12.28125" style="0" customWidth="1"/>
    <col min="7" max="7" width="3.421875" style="0" customWidth="1"/>
    <col min="8" max="8" width="12.28125" style="0" customWidth="1"/>
  </cols>
  <sheetData>
    <row r="1" spans="4:8" ht="12.75">
      <c r="D1" s="104" t="s">
        <v>231</v>
      </c>
      <c r="E1" s="98"/>
      <c r="F1" s="98"/>
      <c r="G1" s="98"/>
      <c r="H1" s="98"/>
    </row>
    <row r="3" spans="1:8" ht="15.75">
      <c r="A3" s="103" t="s">
        <v>200</v>
      </c>
      <c r="B3" s="102"/>
      <c r="C3" s="102"/>
      <c r="D3" s="102"/>
      <c r="E3" s="102"/>
      <c r="F3" s="102"/>
      <c r="G3" s="102"/>
      <c r="H3" s="102"/>
    </row>
    <row r="4" spans="1:3" ht="15.75">
      <c r="A4" s="7"/>
      <c r="B4" s="7"/>
      <c r="C4" s="7"/>
    </row>
    <row r="5" spans="1:10" ht="12.75">
      <c r="A5" s="30" t="s">
        <v>5</v>
      </c>
      <c r="B5" s="31"/>
      <c r="C5" s="32" t="s">
        <v>76</v>
      </c>
      <c r="D5" s="105" t="s">
        <v>5</v>
      </c>
      <c r="E5" s="106"/>
      <c r="F5" s="33"/>
      <c r="G5" s="34"/>
      <c r="H5" s="27" t="s">
        <v>77</v>
      </c>
      <c r="I5" s="13"/>
      <c r="J5" s="13"/>
    </row>
    <row r="6" spans="1:10" ht="12.75">
      <c r="A6" s="63" t="s">
        <v>135</v>
      </c>
      <c r="B6" s="64"/>
      <c r="C6" s="37"/>
      <c r="D6" s="63" t="s">
        <v>78</v>
      </c>
      <c r="E6" s="67"/>
      <c r="F6" s="68"/>
      <c r="G6" s="69"/>
      <c r="H6" s="43"/>
      <c r="I6" s="13"/>
      <c r="J6" s="13"/>
    </row>
    <row r="7" spans="1:10" ht="12.75">
      <c r="A7" s="59" t="s">
        <v>79</v>
      </c>
      <c r="B7" s="60"/>
      <c r="C7" s="38"/>
      <c r="D7" s="59" t="s">
        <v>80</v>
      </c>
      <c r="E7" s="67"/>
      <c r="F7" s="68"/>
      <c r="G7" s="69"/>
      <c r="H7" s="43"/>
      <c r="I7" s="13"/>
      <c r="J7" s="13"/>
    </row>
    <row r="8" spans="1:10" ht="12.75">
      <c r="A8" s="59" t="s">
        <v>53</v>
      </c>
      <c r="B8" s="60"/>
      <c r="C8" s="75"/>
      <c r="D8" s="59" t="s">
        <v>53</v>
      </c>
      <c r="E8" s="67"/>
      <c r="F8" s="68"/>
      <c r="G8" s="69"/>
      <c r="H8" s="43"/>
      <c r="I8" s="13"/>
      <c r="J8" s="13"/>
    </row>
    <row r="9" spans="1:10" ht="12.75">
      <c r="A9" s="55" t="s">
        <v>81</v>
      </c>
      <c r="B9" s="56"/>
      <c r="C9" s="76"/>
      <c r="D9" s="55" t="s">
        <v>62</v>
      </c>
      <c r="E9" s="70"/>
      <c r="F9" s="68"/>
      <c r="G9" s="69"/>
      <c r="H9" s="43">
        <v>8602000</v>
      </c>
      <c r="I9" s="13"/>
      <c r="J9" s="13"/>
    </row>
    <row r="10" spans="1:10" ht="12.75">
      <c r="A10" s="57" t="s">
        <v>82</v>
      </c>
      <c r="B10" s="58"/>
      <c r="C10" s="77">
        <v>60000</v>
      </c>
      <c r="D10" s="55" t="s">
        <v>63</v>
      </c>
      <c r="E10" s="70"/>
      <c r="F10" s="68"/>
      <c r="G10" s="69"/>
      <c r="H10" s="43">
        <v>1384000</v>
      </c>
      <c r="I10" s="13"/>
      <c r="J10" s="13"/>
    </row>
    <row r="11" spans="1:10" ht="12.75">
      <c r="A11" s="57" t="s">
        <v>83</v>
      </c>
      <c r="B11" s="58"/>
      <c r="C11" s="77">
        <v>520000</v>
      </c>
      <c r="D11" s="55" t="s">
        <v>84</v>
      </c>
      <c r="E11" s="70"/>
      <c r="F11" s="68"/>
      <c r="G11" s="69"/>
      <c r="H11" s="43">
        <v>1759000</v>
      </c>
      <c r="I11" s="13"/>
      <c r="J11" s="13"/>
    </row>
    <row r="12" spans="1:10" ht="12.75">
      <c r="A12" s="55" t="s">
        <v>85</v>
      </c>
      <c r="B12" s="56"/>
      <c r="C12" s="39"/>
      <c r="D12" s="55" t="s">
        <v>86</v>
      </c>
      <c r="E12" s="70"/>
      <c r="F12" s="68"/>
      <c r="G12" s="69"/>
      <c r="H12" s="43"/>
      <c r="I12" s="13"/>
      <c r="J12" s="13"/>
    </row>
    <row r="13" spans="1:10" ht="12.75">
      <c r="A13" s="55" t="s">
        <v>87</v>
      </c>
      <c r="B13" s="56"/>
      <c r="C13" s="39">
        <v>7232000</v>
      </c>
      <c r="D13" s="55" t="s">
        <v>88</v>
      </c>
      <c r="E13" s="70"/>
      <c r="F13" s="68"/>
      <c r="G13" s="69"/>
      <c r="H13" s="43">
        <v>1081000</v>
      </c>
      <c r="I13" s="13"/>
      <c r="J13" s="13"/>
    </row>
    <row r="14" spans="1:10" ht="12.75">
      <c r="A14" s="57" t="s">
        <v>89</v>
      </c>
      <c r="B14" s="58"/>
      <c r="C14" s="78"/>
      <c r="D14" s="55" t="s">
        <v>90</v>
      </c>
      <c r="E14" s="70"/>
      <c r="F14" s="68"/>
      <c r="G14" s="69"/>
      <c r="H14" s="43"/>
      <c r="I14" s="13"/>
      <c r="J14" s="13"/>
    </row>
    <row r="15" spans="1:10" ht="12.75">
      <c r="A15" s="55" t="s">
        <v>91</v>
      </c>
      <c r="B15" s="56"/>
      <c r="C15" s="39"/>
      <c r="D15" s="55" t="s">
        <v>92</v>
      </c>
      <c r="E15" s="70"/>
      <c r="F15" s="68"/>
      <c r="G15" s="69"/>
      <c r="H15" s="43"/>
      <c r="I15" s="13"/>
      <c r="J15" s="13"/>
    </row>
    <row r="16" spans="1:10" ht="12.75">
      <c r="A16" s="55" t="s">
        <v>93</v>
      </c>
      <c r="B16" s="56"/>
      <c r="C16" s="39">
        <v>8394000</v>
      </c>
      <c r="D16" s="55" t="s">
        <v>94</v>
      </c>
      <c r="E16" s="70"/>
      <c r="F16" s="68"/>
      <c r="G16" s="69"/>
      <c r="H16" s="43">
        <v>3701000</v>
      </c>
      <c r="I16" s="13"/>
      <c r="J16" s="13"/>
    </row>
    <row r="17" spans="1:10" ht="12.75">
      <c r="A17" s="55" t="s">
        <v>176</v>
      </c>
      <c r="B17" s="56"/>
      <c r="C17" s="39"/>
      <c r="D17" s="55" t="s">
        <v>95</v>
      </c>
      <c r="E17" s="70"/>
      <c r="F17" s="68"/>
      <c r="G17" s="69"/>
      <c r="H17" s="43">
        <v>44000</v>
      </c>
      <c r="I17" s="13"/>
      <c r="J17" s="13"/>
    </row>
    <row r="18" spans="1:10" ht="12.75">
      <c r="A18" s="55"/>
      <c r="B18" s="56"/>
      <c r="C18" s="39"/>
      <c r="D18" s="55" t="s">
        <v>177</v>
      </c>
      <c r="E18" s="70"/>
      <c r="F18" s="68"/>
      <c r="G18" s="69"/>
      <c r="H18" s="43"/>
      <c r="I18" s="13"/>
      <c r="J18" s="13"/>
    </row>
    <row r="19" spans="1:10" ht="12.75">
      <c r="A19" s="59" t="s">
        <v>54</v>
      </c>
      <c r="B19" s="60"/>
      <c r="C19" s="75"/>
      <c r="D19" s="59" t="s">
        <v>136</v>
      </c>
      <c r="E19" s="67"/>
      <c r="F19" s="68"/>
      <c r="G19" s="69"/>
      <c r="H19" s="43"/>
      <c r="I19" s="13"/>
      <c r="J19" s="13"/>
    </row>
    <row r="20" spans="1:10" ht="12.75">
      <c r="A20" s="55" t="s">
        <v>96</v>
      </c>
      <c r="B20" s="56"/>
      <c r="C20" s="76"/>
      <c r="D20" s="55" t="s">
        <v>97</v>
      </c>
      <c r="E20" s="70"/>
      <c r="F20" s="68"/>
      <c r="G20" s="69"/>
      <c r="H20" s="43">
        <v>2736000</v>
      </c>
      <c r="I20" s="13"/>
      <c r="J20" s="13"/>
    </row>
    <row r="21" spans="1:10" ht="12.75">
      <c r="A21" s="55" t="s">
        <v>98</v>
      </c>
      <c r="B21" s="56"/>
      <c r="C21" s="39">
        <v>921000</v>
      </c>
      <c r="D21" s="55" t="s">
        <v>99</v>
      </c>
      <c r="E21" s="70"/>
      <c r="F21" s="68"/>
      <c r="G21" s="69"/>
      <c r="H21" s="43"/>
      <c r="I21" s="13"/>
      <c r="J21" s="13"/>
    </row>
    <row r="22" spans="1:10" ht="12.75">
      <c r="A22" s="55" t="s">
        <v>100</v>
      </c>
      <c r="B22" s="56"/>
      <c r="C22" s="39"/>
      <c r="D22" s="55" t="s">
        <v>101</v>
      </c>
      <c r="E22" s="70"/>
      <c r="F22" s="68"/>
      <c r="G22" s="69"/>
      <c r="H22" s="43"/>
      <c r="I22" s="13"/>
      <c r="J22" s="13"/>
    </row>
    <row r="23" spans="1:10" ht="12.75">
      <c r="A23" s="55" t="s">
        <v>93</v>
      </c>
      <c r="B23" s="56"/>
      <c r="C23" s="39"/>
      <c r="D23" s="55" t="s">
        <v>102</v>
      </c>
      <c r="E23" s="70"/>
      <c r="F23" s="68"/>
      <c r="G23" s="69"/>
      <c r="H23" s="43"/>
      <c r="I23" s="13"/>
      <c r="J23" s="13"/>
    </row>
    <row r="24" spans="1:10" ht="12.75">
      <c r="A24" s="55" t="s">
        <v>175</v>
      </c>
      <c r="B24" s="56"/>
      <c r="C24" s="39">
        <v>65000</v>
      </c>
      <c r="D24" s="55" t="s">
        <v>213</v>
      </c>
      <c r="E24" s="70"/>
      <c r="F24" s="68"/>
      <c r="G24" s="69"/>
      <c r="H24" s="43"/>
      <c r="I24" s="13"/>
      <c r="J24" s="13"/>
    </row>
    <row r="25" spans="1:10" ht="12.75">
      <c r="A25" s="61" t="s">
        <v>214</v>
      </c>
      <c r="B25" s="62"/>
      <c r="C25" s="40">
        <v>400000</v>
      </c>
      <c r="D25" s="55" t="s">
        <v>103</v>
      </c>
      <c r="E25" s="70"/>
      <c r="F25" s="68"/>
      <c r="G25" s="69"/>
      <c r="H25" s="43"/>
      <c r="I25" s="13"/>
      <c r="J25" s="13"/>
    </row>
    <row r="26" spans="1:10" ht="12.75">
      <c r="A26" s="59"/>
      <c r="B26" s="60"/>
      <c r="C26" s="38"/>
      <c r="D26" s="59" t="s">
        <v>104</v>
      </c>
      <c r="E26" s="67"/>
      <c r="F26" s="68"/>
      <c r="G26" s="69"/>
      <c r="H26" s="43"/>
      <c r="I26" s="13"/>
      <c r="J26" s="13"/>
    </row>
    <row r="27" spans="1:10" ht="12.75">
      <c r="A27" s="59"/>
      <c r="B27" s="60"/>
      <c r="C27" s="38"/>
      <c r="D27" s="59" t="s">
        <v>105</v>
      </c>
      <c r="E27" s="67"/>
      <c r="F27" s="68"/>
      <c r="G27" s="69"/>
      <c r="H27" s="43"/>
      <c r="I27" s="13"/>
      <c r="J27" s="13"/>
    </row>
    <row r="28" spans="1:10" ht="12.75">
      <c r="A28" s="61"/>
      <c r="B28" s="62"/>
      <c r="C28" s="40"/>
      <c r="D28" s="55" t="s">
        <v>8</v>
      </c>
      <c r="E28" s="70"/>
      <c r="F28" s="68"/>
      <c r="G28" s="69"/>
      <c r="H28" s="43">
        <v>100000</v>
      </c>
      <c r="I28" s="13"/>
      <c r="J28" s="13"/>
    </row>
    <row r="29" spans="1:10" ht="12.75">
      <c r="A29" s="61"/>
      <c r="B29" s="62"/>
      <c r="C29" s="40"/>
      <c r="D29" s="55" t="s">
        <v>106</v>
      </c>
      <c r="E29" s="70"/>
      <c r="F29" s="68"/>
      <c r="G29" s="69"/>
      <c r="H29" s="43"/>
      <c r="I29" s="13"/>
      <c r="J29" s="13"/>
    </row>
    <row r="30" spans="1:10" ht="12.75">
      <c r="A30" s="59"/>
      <c r="B30" s="60"/>
      <c r="C30" s="38"/>
      <c r="D30" s="59" t="s">
        <v>107</v>
      </c>
      <c r="E30" s="67"/>
      <c r="F30" s="68"/>
      <c r="G30" s="69"/>
      <c r="H30" s="43"/>
      <c r="I30" s="13"/>
      <c r="J30" s="13"/>
    </row>
    <row r="31" spans="1:10" ht="12.75">
      <c r="A31" s="61"/>
      <c r="B31" s="62"/>
      <c r="C31" s="40"/>
      <c r="D31" s="55" t="s">
        <v>108</v>
      </c>
      <c r="E31" s="70"/>
      <c r="F31" s="68"/>
      <c r="G31" s="69"/>
      <c r="H31" s="43"/>
      <c r="I31" s="13"/>
      <c r="J31" s="13"/>
    </row>
    <row r="32" spans="1:10" ht="12.75">
      <c r="A32" s="63"/>
      <c r="B32" s="64"/>
      <c r="C32" s="37"/>
      <c r="D32" s="63" t="s">
        <v>109</v>
      </c>
      <c r="E32" s="67"/>
      <c r="F32" s="68"/>
      <c r="G32" s="69"/>
      <c r="H32" s="43"/>
      <c r="I32" s="13"/>
      <c r="J32" s="13"/>
    </row>
    <row r="33" spans="1:10" ht="12.75">
      <c r="A33" s="61"/>
      <c r="B33" s="62"/>
      <c r="C33" s="40"/>
      <c r="D33" s="55" t="s">
        <v>110</v>
      </c>
      <c r="E33" s="70"/>
      <c r="F33" s="68"/>
      <c r="G33" s="69"/>
      <c r="H33" s="43"/>
      <c r="I33" s="13"/>
      <c r="J33" s="13"/>
    </row>
    <row r="34" spans="1:10" ht="12.75">
      <c r="A34" s="61"/>
      <c r="B34" s="62"/>
      <c r="C34" s="40"/>
      <c r="D34" s="55" t="s">
        <v>111</v>
      </c>
      <c r="E34" s="70"/>
      <c r="F34" s="68"/>
      <c r="G34" s="69"/>
      <c r="H34" s="43"/>
      <c r="I34" s="13"/>
      <c r="J34" s="13"/>
    </row>
    <row r="35" spans="1:10" ht="12.75">
      <c r="A35" s="63"/>
      <c r="B35" s="64"/>
      <c r="C35" s="37"/>
      <c r="D35" s="63" t="s">
        <v>112</v>
      </c>
      <c r="E35" s="67"/>
      <c r="F35" s="68"/>
      <c r="G35" s="69"/>
      <c r="H35" s="43"/>
      <c r="I35" s="13"/>
      <c r="J35" s="13"/>
    </row>
    <row r="36" spans="1:10" ht="12.75">
      <c r="A36" s="61"/>
      <c r="B36" s="62"/>
      <c r="C36" s="40"/>
      <c r="D36" s="55" t="s">
        <v>113</v>
      </c>
      <c r="E36" s="70"/>
      <c r="F36" s="68"/>
      <c r="G36" s="69"/>
      <c r="H36" s="43"/>
      <c r="I36" s="13"/>
      <c r="J36" s="13"/>
    </row>
    <row r="37" spans="1:10" ht="12.75">
      <c r="A37" s="61"/>
      <c r="B37" s="62"/>
      <c r="C37" s="40"/>
      <c r="D37" s="55" t="s">
        <v>114</v>
      </c>
      <c r="E37" s="70"/>
      <c r="F37" s="68"/>
      <c r="G37" s="69"/>
      <c r="H37" s="43"/>
      <c r="I37" s="13"/>
      <c r="J37" s="13"/>
    </row>
    <row r="38" spans="1:10" ht="44.25" customHeight="1">
      <c r="A38" s="52" t="s">
        <v>201</v>
      </c>
      <c r="B38" s="53"/>
      <c r="C38" s="41">
        <f>SUM(C6:C37)</f>
        <v>17592000</v>
      </c>
      <c r="D38" s="63" t="s">
        <v>115</v>
      </c>
      <c r="E38" s="67"/>
      <c r="F38" s="68"/>
      <c r="G38" s="69"/>
      <c r="H38" s="43">
        <f>SUM(H7:H37)</f>
        <v>19407000</v>
      </c>
      <c r="I38" s="13"/>
      <c r="J38" s="13"/>
    </row>
    <row r="39" spans="1:10" ht="12.75">
      <c r="A39" s="63"/>
      <c r="B39" s="64"/>
      <c r="C39" s="37"/>
      <c r="D39" s="63" t="s">
        <v>116</v>
      </c>
      <c r="E39" s="67"/>
      <c r="F39" s="68"/>
      <c r="G39" s="69"/>
      <c r="H39" s="43"/>
      <c r="I39" s="13"/>
      <c r="J39" s="13"/>
    </row>
    <row r="40" spans="1:10" ht="12.75">
      <c r="A40" s="61"/>
      <c r="B40" s="62"/>
      <c r="C40" s="40"/>
      <c r="D40" s="55" t="s">
        <v>110</v>
      </c>
      <c r="E40" s="70"/>
      <c r="F40" s="68"/>
      <c r="G40" s="69"/>
      <c r="H40" s="43"/>
      <c r="I40" s="13"/>
      <c r="J40" s="13"/>
    </row>
    <row r="41" spans="1:10" ht="12.75">
      <c r="A41" s="61"/>
      <c r="B41" s="62"/>
      <c r="C41" s="40"/>
      <c r="D41" s="55" t="s">
        <v>111</v>
      </c>
      <c r="E41" s="70"/>
      <c r="F41" s="68"/>
      <c r="G41" s="69"/>
      <c r="H41" s="43"/>
      <c r="I41" s="13"/>
      <c r="J41" s="13"/>
    </row>
    <row r="42" spans="1:10" ht="12.75">
      <c r="A42" s="63" t="s">
        <v>117</v>
      </c>
      <c r="B42" s="64"/>
      <c r="C42" s="37"/>
      <c r="D42" s="63"/>
      <c r="E42" s="70"/>
      <c r="F42" s="68"/>
      <c r="G42" s="69"/>
      <c r="H42" s="43"/>
      <c r="I42" s="13"/>
      <c r="J42" s="13"/>
    </row>
    <row r="43" spans="1:10" ht="12.75">
      <c r="A43" s="59" t="s">
        <v>118</v>
      </c>
      <c r="B43" s="60"/>
      <c r="C43" s="38"/>
      <c r="D43" s="61"/>
      <c r="E43" s="70"/>
      <c r="F43" s="68"/>
      <c r="G43" s="69"/>
      <c r="H43" s="43"/>
      <c r="I43" s="13"/>
      <c r="J43" s="13"/>
    </row>
    <row r="44" spans="1:10" ht="12.75">
      <c r="A44" s="61" t="s">
        <v>196</v>
      </c>
      <c r="B44" s="62"/>
      <c r="C44" s="40"/>
      <c r="D44" s="55"/>
      <c r="E44" s="70"/>
      <c r="F44" s="68"/>
      <c r="G44" s="69"/>
      <c r="H44" s="43"/>
      <c r="I44" s="13"/>
      <c r="J44" s="13"/>
    </row>
    <row r="45" spans="1:10" ht="12.75">
      <c r="A45" s="61" t="s">
        <v>195</v>
      </c>
      <c r="B45" s="62"/>
      <c r="C45" s="40">
        <v>1815000</v>
      </c>
      <c r="D45" s="55"/>
      <c r="E45" s="70"/>
      <c r="F45" s="68"/>
      <c r="G45" s="69"/>
      <c r="H45" s="43"/>
      <c r="I45" s="13"/>
      <c r="J45" s="13"/>
    </row>
    <row r="46" spans="1:10" ht="12.75">
      <c r="A46" s="59" t="s">
        <v>119</v>
      </c>
      <c r="B46" s="60"/>
      <c r="C46" s="38"/>
      <c r="D46" s="61"/>
      <c r="E46" s="70"/>
      <c r="F46" s="68"/>
      <c r="G46" s="69"/>
      <c r="H46" s="43"/>
      <c r="I46" s="13"/>
      <c r="J46" s="13"/>
    </row>
    <row r="47" spans="1:10" ht="12.75">
      <c r="A47" s="61" t="s">
        <v>137</v>
      </c>
      <c r="B47" s="62"/>
      <c r="C47" s="40"/>
      <c r="D47" s="55"/>
      <c r="E47" s="70"/>
      <c r="F47" s="68"/>
      <c r="G47" s="69"/>
      <c r="H47" s="43"/>
      <c r="I47" s="13"/>
      <c r="J47" s="13"/>
    </row>
    <row r="48" spans="1:10" ht="12.75">
      <c r="A48" s="61" t="s">
        <v>120</v>
      </c>
      <c r="B48" s="62"/>
      <c r="C48" s="40"/>
      <c r="D48" s="55"/>
      <c r="E48" s="70"/>
      <c r="F48" s="68"/>
      <c r="G48" s="69"/>
      <c r="H48" s="43"/>
      <c r="I48" s="13"/>
      <c r="J48" s="13"/>
    </row>
    <row r="49" spans="1:10" ht="12.75">
      <c r="A49" s="63" t="s">
        <v>60</v>
      </c>
      <c r="B49" s="64"/>
      <c r="C49" s="37">
        <f>SUM(C38:C48)</f>
        <v>19407000</v>
      </c>
      <c r="D49" s="63" t="s">
        <v>121</v>
      </c>
      <c r="E49" s="67"/>
      <c r="F49" s="68"/>
      <c r="G49" s="69"/>
      <c r="H49" s="43">
        <v>19407000</v>
      </c>
      <c r="I49" s="13"/>
      <c r="J49" s="13"/>
    </row>
    <row r="50" spans="1:10" ht="12.75">
      <c r="A50" s="61" t="s">
        <v>122</v>
      </c>
      <c r="B50" s="62"/>
      <c r="C50" s="40">
        <v>16206000</v>
      </c>
      <c r="D50" s="55" t="s">
        <v>123</v>
      </c>
      <c r="E50" s="70"/>
      <c r="F50" s="68"/>
      <c r="G50" s="69"/>
      <c r="H50" s="43">
        <v>16671000</v>
      </c>
      <c r="I50" s="13"/>
      <c r="J50" s="13"/>
    </row>
    <row r="51" spans="1:10" ht="12.75">
      <c r="A51" s="65" t="s">
        <v>124</v>
      </c>
      <c r="B51" s="66"/>
      <c r="C51" s="42">
        <v>3201000</v>
      </c>
      <c r="D51" s="71" t="s">
        <v>138</v>
      </c>
      <c r="E51" s="72"/>
      <c r="F51" s="73"/>
      <c r="G51" s="74"/>
      <c r="H51" s="44">
        <v>2736000</v>
      </c>
      <c r="I51" s="13"/>
      <c r="J51" s="13"/>
    </row>
    <row r="52" spans="1:10" ht="12.75">
      <c r="A52" s="13"/>
      <c r="B52" s="13"/>
      <c r="C52" s="13"/>
      <c r="D52" s="13"/>
      <c r="E52" s="13"/>
      <c r="F52" s="13"/>
      <c r="G52" s="13"/>
      <c r="H52" s="13"/>
      <c r="I52" s="13"/>
      <c r="J52" s="13"/>
    </row>
    <row r="53" spans="1:10" ht="12.75">
      <c r="A53" s="13"/>
      <c r="B53" s="13"/>
      <c r="C53" s="13"/>
      <c r="D53" s="13"/>
      <c r="E53" s="13"/>
      <c r="F53" s="13"/>
      <c r="G53" s="13"/>
      <c r="H53" s="13"/>
      <c r="I53" s="13"/>
      <c r="J53" s="13"/>
    </row>
  </sheetData>
  <sheetProtection/>
  <mergeCells count="3">
    <mergeCell ref="D5:E5"/>
    <mergeCell ref="D1:H1"/>
    <mergeCell ref="A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0">
      <selection activeCell="P20" sqref="P20"/>
    </sheetView>
  </sheetViews>
  <sheetFormatPr defaultColWidth="9.140625" defaultRowHeight="12.75"/>
  <cols>
    <col min="1" max="1" width="19.8515625" style="0" customWidth="1"/>
    <col min="2" max="13" width="6.7109375" style="0" customWidth="1"/>
    <col min="14" max="14" width="8.7109375" style="0" customWidth="1"/>
  </cols>
  <sheetData>
    <row r="1" spans="5:14" ht="12.75">
      <c r="E1" s="1"/>
      <c r="F1" s="1"/>
      <c r="G1" s="104" t="s">
        <v>232</v>
      </c>
      <c r="H1" s="98"/>
      <c r="I1" s="98"/>
      <c r="J1" s="98"/>
      <c r="K1" s="98"/>
      <c r="L1" s="98"/>
      <c r="M1" s="98"/>
      <c r="N1" s="98"/>
    </row>
    <row r="3" spans="1:14" ht="12.75">
      <c r="A3" s="100" t="s">
        <v>193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1:14" ht="12.75">
      <c r="K4" s="110" t="s">
        <v>190</v>
      </c>
      <c r="L4" s="110"/>
      <c r="M4" s="110"/>
      <c r="N4" s="110"/>
    </row>
    <row r="5" spans="1:14" ht="12.75">
      <c r="A5" s="26" t="s">
        <v>3</v>
      </c>
      <c r="B5" s="27" t="s">
        <v>139</v>
      </c>
      <c r="C5" s="27" t="s">
        <v>140</v>
      </c>
      <c r="D5" s="27" t="s">
        <v>141</v>
      </c>
      <c r="E5" s="27" t="s">
        <v>142</v>
      </c>
      <c r="F5" s="27" t="s">
        <v>143</v>
      </c>
      <c r="G5" s="27" t="s">
        <v>144</v>
      </c>
      <c r="H5" s="27" t="s">
        <v>145</v>
      </c>
      <c r="I5" s="27" t="s">
        <v>146</v>
      </c>
      <c r="J5" s="27" t="s">
        <v>147</v>
      </c>
      <c r="K5" s="27" t="s">
        <v>148</v>
      </c>
      <c r="L5" s="27" t="s">
        <v>149</v>
      </c>
      <c r="M5" s="27" t="s">
        <v>150</v>
      </c>
      <c r="N5" s="27" t="s">
        <v>7</v>
      </c>
    </row>
    <row r="6" spans="1:14" ht="12.75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ht="12.75">
      <c r="A7" s="107" t="s">
        <v>76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</row>
    <row r="8" spans="1:14" ht="12.75">
      <c r="A8" s="45" t="s">
        <v>125</v>
      </c>
      <c r="B8" s="46">
        <v>5</v>
      </c>
      <c r="C8" s="46">
        <v>5</v>
      </c>
      <c r="D8" s="46">
        <v>465</v>
      </c>
      <c r="E8" s="46">
        <v>5</v>
      </c>
      <c r="F8" s="46">
        <v>5</v>
      </c>
      <c r="G8" s="46">
        <v>5</v>
      </c>
      <c r="H8" s="46">
        <v>5</v>
      </c>
      <c r="I8" s="46">
        <v>5</v>
      </c>
      <c r="J8" s="46">
        <v>465</v>
      </c>
      <c r="K8" s="46">
        <v>5</v>
      </c>
      <c r="L8" s="46">
        <v>5</v>
      </c>
      <c r="M8" s="46">
        <v>5</v>
      </c>
      <c r="N8" s="46">
        <f>SUM(B8:M8)</f>
        <v>980</v>
      </c>
    </row>
    <row r="9" spans="1:14" ht="12.75">
      <c r="A9" s="47" t="s">
        <v>126</v>
      </c>
      <c r="B9" s="46">
        <v>538</v>
      </c>
      <c r="C9" s="46">
        <v>538</v>
      </c>
      <c r="D9" s="46">
        <v>538</v>
      </c>
      <c r="E9" s="46">
        <v>538</v>
      </c>
      <c r="F9" s="46">
        <v>538</v>
      </c>
      <c r="G9" s="46">
        <v>538</v>
      </c>
      <c r="H9" s="46">
        <v>2038</v>
      </c>
      <c r="I9" s="46">
        <v>538</v>
      </c>
      <c r="J9" s="46">
        <v>538</v>
      </c>
      <c r="K9" s="46">
        <v>538</v>
      </c>
      <c r="L9" s="46">
        <v>538</v>
      </c>
      <c r="M9" s="46">
        <v>976</v>
      </c>
      <c r="N9" s="46">
        <f>SUM(B9:M9)</f>
        <v>8394</v>
      </c>
    </row>
    <row r="10" spans="1:14" ht="22.5">
      <c r="A10" s="45" t="s">
        <v>127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</row>
    <row r="11" spans="1:14" ht="22.5">
      <c r="A11" s="45" t="s">
        <v>128</v>
      </c>
      <c r="B11" s="46">
        <v>603</v>
      </c>
      <c r="C11" s="46">
        <v>603</v>
      </c>
      <c r="D11" s="46">
        <v>603</v>
      </c>
      <c r="E11" s="46">
        <v>603</v>
      </c>
      <c r="F11" s="46">
        <v>603</v>
      </c>
      <c r="G11" s="46">
        <v>603</v>
      </c>
      <c r="H11" s="46">
        <v>603</v>
      </c>
      <c r="I11" s="46">
        <v>603</v>
      </c>
      <c r="J11" s="46">
        <v>603</v>
      </c>
      <c r="K11" s="46">
        <v>603</v>
      </c>
      <c r="L11" s="46">
        <v>603</v>
      </c>
      <c r="M11" s="46">
        <v>1520</v>
      </c>
      <c r="N11" s="46">
        <f>SUM(B11:M11)</f>
        <v>8153</v>
      </c>
    </row>
    <row r="12" spans="1:14" ht="22.5">
      <c r="A12" s="45" t="s">
        <v>129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</row>
    <row r="13" spans="1:14" ht="33.75">
      <c r="A13" s="45" t="s">
        <v>130</v>
      </c>
      <c r="B13" s="46"/>
      <c r="C13" s="46"/>
      <c r="D13" s="46">
        <v>65</v>
      </c>
      <c r="E13" s="46"/>
      <c r="F13" s="46"/>
      <c r="G13" s="46"/>
      <c r="H13" s="46"/>
      <c r="I13" s="46"/>
      <c r="J13" s="46"/>
      <c r="K13" s="46"/>
      <c r="L13" s="46"/>
      <c r="M13" s="46"/>
      <c r="N13" s="46">
        <v>65</v>
      </c>
    </row>
    <row r="14" spans="1:14" ht="67.5">
      <c r="A14" s="45" t="s">
        <v>131</v>
      </c>
      <c r="B14" s="46"/>
      <c r="C14" s="46"/>
      <c r="D14" s="46"/>
      <c r="E14" s="46">
        <v>1815</v>
      </c>
      <c r="F14" s="46"/>
      <c r="G14" s="46"/>
      <c r="H14" s="46"/>
      <c r="I14" s="46"/>
      <c r="J14" s="46"/>
      <c r="K14" s="46"/>
      <c r="L14" s="46"/>
      <c r="M14" s="46"/>
      <c r="N14" s="46">
        <v>1815</v>
      </c>
    </row>
    <row r="15" spans="1:14" ht="33.75">
      <c r="A15" s="45" t="s">
        <v>132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</row>
    <row r="16" spans="1:14" ht="33.75">
      <c r="A16" s="45" t="s">
        <v>133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</row>
    <row r="17" spans="1:14" ht="12.75">
      <c r="A17" s="48" t="s">
        <v>134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</row>
    <row r="18" spans="1:14" ht="12.75">
      <c r="A18" s="108" t="s">
        <v>77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</row>
    <row r="19" spans="1:14" ht="12.75">
      <c r="A19" s="49" t="s">
        <v>61</v>
      </c>
      <c r="B19" s="46">
        <v>1504</v>
      </c>
      <c r="C19" s="46">
        <v>1504</v>
      </c>
      <c r="D19" s="46">
        <v>1504</v>
      </c>
      <c r="E19" s="46">
        <v>1504</v>
      </c>
      <c r="F19" s="46">
        <v>1504</v>
      </c>
      <c r="G19" s="46">
        <v>1504</v>
      </c>
      <c r="H19" s="46">
        <v>1504</v>
      </c>
      <c r="I19" s="46">
        <v>1504</v>
      </c>
      <c r="J19" s="46">
        <v>1504</v>
      </c>
      <c r="K19" s="46">
        <v>1504</v>
      </c>
      <c r="L19" s="46">
        <v>1504</v>
      </c>
      <c r="M19" s="46">
        <v>127</v>
      </c>
      <c r="N19" s="46">
        <f>SUM(B19:M19)</f>
        <v>16671</v>
      </c>
    </row>
    <row r="20" spans="1:14" ht="22.5">
      <c r="A20" s="49" t="s">
        <v>67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>
        <v>2736</v>
      </c>
      <c r="N20" s="46">
        <v>2736</v>
      </c>
    </row>
    <row r="21" spans="1:14" ht="12.75">
      <c r="A21" s="49" t="s">
        <v>74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</row>
    <row r="22" spans="1:14" ht="12.75">
      <c r="A22" s="49" t="s">
        <v>75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</row>
    <row r="23" ht="12.75">
      <c r="A23" s="25"/>
    </row>
  </sheetData>
  <sheetProtection/>
  <mergeCells count="5">
    <mergeCell ref="A7:N7"/>
    <mergeCell ref="A18:N18"/>
    <mergeCell ref="K4:N4"/>
    <mergeCell ref="G1:N1"/>
    <mergeCell ref="A3:N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Horvath</cp:lastModifiedBy>
  <cp:lastPrinted>2014-05-08T13:48:20Z</cp:lastPrinted>
  <dcterms:created xsi:type="dcterms:W3CDTF">2006-01-17T11:47:21Z</dcterms:created>
  <dcterms:modified xsi:type="dcterms:W3CDTF">2014-05-08T13:48:35Z</dcterms:modified>
  <cp:category/>
  <cp:version/>
  <cp:contentType/>
  <cp:contentStatus/>
</cp:coreProperties>
</file>