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<sst xmlns="http://schemas.openxmlformats.org/spreadsheetml/2006/main" count="39" uniqueCount="39">
  <si>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27. melléklet a 29/2016.(XII.27.)  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</si>
  <si>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</si>
  <si>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</si>
  <si>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</si>
  <si>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</si>
  <si>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</si>
  <si>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</si>
  <si>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</si>
  <si>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</si>
  <si>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</si>
  <si>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</si>
  <si>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</si>
  <si>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</si>
  <si>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</si>
  <si>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</si>
  <si>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</si>
  <si>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</si>
  <si>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</si>
  <si>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</si>
  <si>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</si>
  <si>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</si>
  <si>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</si>
  <si>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</si>
  <si>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</si>
  <si>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</si>
  <si>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</si>
  <si>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</si>
  <si>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</si>
  <si>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</si>
  <si>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</si>
  <si>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</si>
  <si>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</si>
  <si>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</si>
  <si>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</si>
  <si>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</si>
  <si>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</si>
  <si>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</si>
  <si>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Kiegészítő ágazati pótlék - 2015. évi elszámolás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</si>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</sst>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1"/>
      <color indexed="10"/>
      <name val="Times New Roman CE"/>
      <family val="0"/>
    </font>
    <font>
      <b/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8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4" fontId="25" fillId="0" borderId="11" xfId="46" applyNumberFormat="1" applyFont="1" applyBorder="1" applyAlignment="1">
      <alignment horizontal="center"/>
    </xf>
    <xf numFmtId="164" fontId="29" fillId="0" borderId="20" xfId="46" applyNumberFormat="1" applyFont="1" applyBorder="1" applyAlignment="1">
      <alignment horizontal="center"/>
    </xf>
    <xf numFmtId="164" fontId="25" fillId="0" borderId="20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30" fillId="0" borderId="20" xfId="46" applyNumberFormat="1" applyFont="1" applyBorder="1" applyAlignment="1">
      <alignment horizontal="center"/>
    </xf>
    <xf numFmtId="0" fontId="20" fillId="0" borderId="23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C42"/>
  <sheetViews>
    <sheetView tabSelected="1" zoomScalePageLayoutView="0" workbookViewId="0" topLeftCell="A1">
      <selection activeCell="C3" sqref="C3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19">
        <v>171826400</v>
      </c>
    </row>
    <row r="22" spans="1:2" ht="30.75" customHeight="1">
      <c r="A22" s="24" t="s">
        <v>18</v>
      </c>
      <c r="B22" s="19">
        <v>28480000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5" t="s">
        <v>21</v>
      </c>
      <c r="B25" s="21">
        <f>SUM(B21:B24)</f>
        <v>217050810</v>
      </c>
    </row>
    <row r="26" spans="1:2" ht="31.5" customHeight="1">
      <c r="A26" s="26" t="s">
        <v>22</v>
      </c>
      <c r="B26" s="19">
        <v>106867641</v>
      </c>
    </row>
    <row r="27" spans="1:2" ht="28.5" customHeight="1">
      <c r="A27" s="27" t="s">
        <v>23</v>
      </c>
      <c r="B27" s="19">
        <v>63410670</v>
      </c>
    </row>
    <row r="28" spans="1:3" ht="60" customHeight="1">
      <c r="A28" s="28" t="s">
        <v>24</v>
      </c>
      <c r="B28" s="19">
        <v>127395440</v>
      </c>
      <c r="C28" s="29"/>
    </row>
    <row r="29" spans="1:2" ht="23.25" customHeight="1">
      <c r="A29" s="24" t="s">
        <v>25</v>
      </c>
      <c r="B29" s="19">
        <v>46136640</v>
      </c>
    </row>
    <row r="30" spans="1:2" ht="20.25" customHeight="1">
      <c r="A30" s="27" t="s">
        <v>26</v>
      </c>
      <c r="B30" s="19">
        <v>77502292</v>
      </c>
    </row>
    <row r="31" spans="1:2" ht="26.25" customHeight="1">
      <c r="A31" s="30" t="s">
        <v>27</v>
      </c>
      <c r="B31" s="19">
        <v>56563380</v>
      </c>
    </row>
    <row r="32" spans="1:2" ht="26.25" customHeight="1">
      <c r="A32" s="30" t="s">
        <v>28</v>
      </c>
      <c r="B32" s="19">
        <v>3017520</v>
      </c>
    </row>
    <row r="33" spans="1:3" ht="34.5" customHeight="1">
      <c r="A33" s="25" t="s">
        <v>29</v>
      </c>
      <c r="B33" s="31">
        <f>SUM(B26+B27+B28+B29+B30+B31+B32)</f>
        <v>480893583</v>
      </c>
      <c r="C33" s="32"/>
    </row>
    <row r="34" spans="1:3" ht="24.75" customHeight="1">
      <c r="A34" s="33" t="s">
        <v>30</v>
      </c>
      <c r="B34" s="34">
        <v>15562200</v>
      </c>
      <c r="C34" s="32"/>
    </row>
    <row r="35" spans="1:2" ht="27.75" customHeight="1">
      <c r="A35" s="35" t="s">
        <v>31</v>
      </c>
      <c r="B35" s="36">
        <v>26942276</v>
      </c>
    </row>
    <row r="36" spans="1:2" ht="30" customHeight="1">
      <c r="A36" s="37" t="s">
        <v>32</v>
      </c>
      <c r="B36" s="38">
        <v>10629000</v>
      </c>
    </row>
    <row r="37" spans="1:2" ht="31.5" customHeight="1">
      <c r="A37" s="39" t="s">
        <v>33</v>
      </c>
      <c r="B37" s="40">
        <v>16313276</v>
      </c>
    </row>
    <row r="38" spans="1:2" ht="31.5" customHeight="1">
      <c r="A38" s="23" t="s">
        <v>34</v>
      </c>
      <c r="B38" s="41">
        <v>10022167</v>
      </c>
    </row>
    <row r="39" spans="1:2" ht="31.5" customHeight="1">
      <c r="A39" s="23" t="s">
        <v>35</v>
      </c>
      <c r="B39" s="42">
        <v>20766325</v>
      </c>
    </row>
    <row r="40" spans="1:2" ht="31.5" customHeight="1">
      <c r="A40" s="23" t="s">
        <v>36</v>
      </c>
      <c r="B40" s="41">
        <v>26616006</v>
      </c>
    </row>
    <row r="41" spans="1:2" ht="31.5" customHeight="1">
      <c r="A41" s="43" t="s">
        <v>37</v>
      </c>
      <c r="B41" s="44">
        <v>1738907</v>
      </c>
    </row>
    <row r="42" spans="1:2" ht="19.5" thickBot="1">
      <c r="A42" s="45" t="s">
        <v>38</v>
      </c>
      <c r="B42" s="46">
        <f>SUM(B20+B25+B33+B34+B35+B38+B39+B40+B41)</f>
        <v>1031579886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2016-12-29T13:52:13Z</dcterms:created>
  <dcterms:modified xsi:type="dcterms:W3CDTF">2016-12-29T13:52:14Z</dcterms:modified>
  <cp:category/>
  <cp:version/>
  <cp:contentType/>
  <cp:contentStatus/>
</cp:coreProperties>
</file>