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JEGYZŐKÖNYVEK\05.31\zárszámadás\"/>
    </mc:Choice>
  </mc:AlternateContent>
  <bookViews>
    <workbookView xWindow="0" yWindow="0" windowWidth="19200" windowHeight="11595"/>
  </bookViews>
  <sheets>
    <sheet name="3.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3" i="1"/>
  <c r="D13" i="1"/>
  <c r="B16" i="1"/>
  <c r="B17" i="1" s="1"/>
  <c r="C16" i="1"/>
  <c r="D16" i="1"/>
  <c r="D17" i="1" s="1"/>
  <c r="C17" i="1"/>
  <c r="B26" i="1"/>
  <c r="C26" i="1"/>
  <c r="D26" i="1"/>
  <c r="B30" i="1"/>
  <c r="C30" i="1"/>
  <c r="C31" i="1" s="1"/>
  <c r="D30" i="1"/>
  <c r="B31" i="1"/>
  <c r="D31" i="1"/>
</calcChain>
</file>

<file path=xl/sharedStrings.xml><?xml version="1.0" encoding="utf-8"?>
<sst xmlns="http://schemas.openxmlformats.org/spreadsheetml/2006/main" count="35" uniqueCount="31">
  <si>
    <t>BEVÉTELEK ÖSSZESEN</t>
  </si>
  <si>
    <t>Finanszírozási bevételek</t>
  </si>
  <si>
    <t>Államháztartáson belüli megelőlegzések</t>
  </si>
  <si>
    <t>Előző évi költségvetési maradványának igénybevétele</t>
  </si>
  <si>
    <t>Hitel-, kölcsönfelvétel pénzügyi vállalkozástól</t>
  </si>
  <si>
    <t>Költségvetési pénzforgalmi bevételek</t>
  </si>
  <si>
    <t>Működési célú átvett pénzeszköz</t>
  </si>
  <si>
    <t>Működési bevételek</t>
  </si>
  <si>
    <t>Közhatalmi bevételek</t>
  </si>
  <si>
    <t>Felhalmozási célú támogatások államháztartáson belülről</t>
  </si>
  <si>
    <t>Egyéb működési célú támogatások bevételei államháztartáson belülről</t>
  </si>
  <si>
    <t>Önkormányzatok működési támogatásai</t>
  </si>
  <si>
    <t>Teljesítés</t>
  </si>
  <si>
    <t>Mód. ei.</t>
  </si>
  <si>
    <t>Ered. ei.</t>
  </si>
  <si>
    <t>Megnevezés</t>
  </si>
  <si>
    <t>KIADÁSOK ÖSSZESEN</t>
  </si>
  <si>
    <t>Finanszírozási kiadások</t>
  </si>
  <si>
    <t>Államháztartáson belüli megelőlegezések visszafizetése</t>
  </si>
  <si>
    <t>Likviditási célú hitelek, kölcsönök törlesztése pénzügyi vállalkozásnak</t>
  </si>
  <si>
    <t>Költségvetési pénzforgalmi kiadások</t>
  </si>
  <si>
    <t>Felújítások</t>
  </si>
  <si>
    <t>Egyéb működési célú kiadások</t>
  </si>
  <si>
    <t>Beruházások</t>
  </si>
  <si>
    <t>Ellátottak pénzbeli juttatásai</t>
  </si>
  <si>
    <t>Dologi kiadások</t>
  </si>
  <si>
    <t>Munkaadókat terhelő járulékok és szociális hozzájárulási adó</t>
  </si>
  <si>
    <t>Személyi juttatások</t>
  </si>
  <si>
    <t>Bánhorváti Község Önkormányzata 2017. évi egyszerűsített pénzforgalmi jelentése (Ft-ban)</t>
  </si>
  <si>
    <t>3/a. melléklet:</t>
  </si>
  <si>
    <t>Bánhorváti Község Önkormányzata 2017. évi zárszámadásról szóló 5/2018. (V. 31.)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</si>
</sst>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vertical="center"/>
    </xf>
    <xf numFmtId="3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3" fillId="2" borderId="2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3" fontId="1" fillId="0" borderId="4" xfId="0" applyNumberFormat="1" applyFont="1" applyBorder="1"/>
    <xf numFmtId="0" fontId="1" fillId="0" borderId="5" xfId="0" applyFont="1" applyBorder="1"/>
    <xf numFmtId="3" fontId="1" fillId="0" borderId="6" xfId="0" applyNumberFormat="1" applyFont="1" applyBorder="1"/>
    <xf numFmtId="0" fontId="1" fillId="0" borderId="7" xfId="0" applyFont="1" applyBorder="1"/>
    <xf numFmtId="3" fontId="1" fillId="0" borderId="8" xfId="0" applyNumberFormat="1" applyFont="1" applyBorder="1"/>
    <xf numFmtId="0" fontId="1" fillId="0" borderId="9" xfId="0" applyFont="1" applyBorder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3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left" wrapText="1" indent="2"/>
    </xf>
    <xf numFmtId="0" fontId="3" fillId="0" borderId="1" xfId="0" applyFont="1" applyBorder="1"/>
    <xf numFmtId="3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10" xfId="0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G7" sqref="G7"/>
    </sheetView>
  </sheetViews>
  <sheetFormatPr defaultRowHeight="15" x14ac:dyDescent="0.25"/>
  <cols>
    <col min="1" max="1" width="65.7109375" style="1" customWidth="1"/>
    <col min="2" max="4" width="13.7109375" style="1" customWidth="1"/>
    <col min="5" max="5" width="9.140625" style="1"/>
    <col min="6" max="6" width="11.28515625" style="1" bestFit="1" customWidth="1"/>
    <col min="7" max="16384" width="9.140625" style="1"/>
  </cols>
  <sheetData>
    <row r="1" spans="1:7" x14ac:dyDescent="0.25">
      <c r="A1" s="26" t="s">
        <v>29</v>
      </c>
    </row>
    <row r="2" spans="1:7" x14ac:dyDescent="0.25">
      <c r="A2" s="25" t="s">
        <v>30</v>
      </c>
      <c r="B2" s="25"/>
      <c r="C2" s="25"/>
      <c r="D2" s="25"/>
    </row>
    <row r="4" spans="1:7" ht="18" customHeight="1" x14ac:dyDescent="0.25">
      <c r="A4" s="24" t="s">
        <v>28</v>
      </c>
      <c r="B4" s="24"/>
      <c r="C4" s="24"/>
      <c r="D4" s="24"/>
      <c r="E4"/>
      <c r="F4"/>
      <c r="G4"/>
    </row>
    <row r="5" spans="1:7" x14ac:dyDescent="0.25">
      <c r="A5" s="23" t="s">
        <v>15</v>
      </c>
      <c r="B5" s="23" t="s">
        <v>14</v>
      </c>
      <c r="C5" s="23" t="s">
        <v>13</v>
      </c>
      <c r="D5" s="23" t="s">
        <v>12</v>
      </c>
      <c r="E5"/>
    </row>
    <row r="6" spans="1:7" x14ac:dyDescent="0.25">
      <c r="A6" s="19" t="s">
        <v>27</v>
      </c>
      <c r="B6" s="18">
        <v>82584000</v>
      </c>
      <c r="C6" s="18">
        <v>103159892</v>
      </c>
      <c r="D6" s="18">
        <v>85196252</v>
      </c>
    </row>
    <row r="7" spans="1:7" x14ac:dyDescent="0.25">
      <c r="A7" s="19" t="s">
        <v>26</v>
      </c>
      <c r="B7" s="18">
        <v>10565000</v>
      </c>
      <c r="C7" s="18">
        <v>14385640</v>
      </c>
      <c r="D7" s="18">
        <v>11960331</v>
      </c>
    </row>
    <row r="8" spans="1:7" x14ac:dyDescent="0.25">
      <c r="A8" s="19" t="s">
        <v>25</v>
      </c>
      <c r="B8" s="18">
        <v>112525067</v>
      </c>
      <c r="C8" s="18">
        <v>214134577</v>
      </c>
      <c r="D8" s="18">
        <v>169708931</v>
      </c>
    </row>
    <row r="9" spans="1:7" x14ac:dyDescent="0.25">
      <c r="A9" s="19" t="s">
        <v>24</v>
      </c>
      <c r="B9" s="18">
        <v>2712000</v>
      </c>
      <c r="C9" s="18">
        <v>3492000</v>
      </c>
      <c r="D9" s="18">
        <v>2031500</v>
      </c>
    </row>
    <row r="10" spans="1:7" x14ac:dyDescent="0.25">
      <c r="A10" s="19" t="s">
        <v>23</v>
      </c>
      <c r="B10" s="18">
        <v>57500000</v>
      </c>
      <c r="C10" s="18">
        <v>106198656</v>
      </c>
      <c r="D10" s="18">
        <v>68284283</v>
      </c>
    </row>
    <row r="11" spans="1:7" x14ac:dyDescent="0.25">
      <c r="A11" s="19" t="s">
        <v>22</v>
      </c>
      <c r="B11" s="18">
        <v>73135945</v>
      </c>
      <c r="C11" s="18">
        <v>173276940</v>
      </c>
      <c r="D11" s="18">
        <v>173276940</v>
      </c>
    </row>
    <row r="12" spans="1:7" x14ac:dyDescent="0.25">
      <c r="A12" s="19" t="s">
        <v>21</v>
      </c>
      <c r="B12" s="18">
        <v>15000000</v>
      </c>
      <c r="C12" s="18">
        <v>15000000</v>
      </c>
      <c r="D12" s="18"/>
    </row>
    <row r="13" spans="1:7" s="14" customFormat="1" ht="18" customHeight="1" x14ac:dyDescent="0.2">
      <c r="A13" s="17" t="s">
        <v>20</v>
      </c>
      <c r="B13" s="16">
        <f>SUM(B6:B12)</f>
        <v>354022012</v>
      </c>
      <c r="C13" s="16">
        <f>SUM(C6:C12)</f>
        <v>629647705</v>
      </c>
      <c r="D13" s="16">
        <f>SUM(D6:D11)</f>
        <v>510458237</v>
      </c>
    </row>
    <row r="14" spans="1:7" x14ac:dyDescent="0.25">
      <c r="A14" s="19" t="s">
        <v>19</v>
      </c>
      <c r="B14" s="18"/>
      <c r="C14" s="18">
        <v>55000000</v>
      </c>
      <c r="D14" s="18">
        <v>55000000</v>
      </c>
    </row>
    <row r="15" spans="1:7" x14ac:dyDescent="0.25">
      <c r="A15" s="19" t="s">
        <v>18</v>
      </c>
      <c r="B15" s="18"/>
      <c r="C15" s="18">
        <v>5912296</v>
      </c>
      <c r="D15" s="18">
        <v>5912296</v>
      </c>
    </row>
    <row r="16" spans="1:7" s="14" customFormat="1" ht="18" customHeight="1" x14ac:dyDescent="0.2">
      <c r="A16" s="17" t="s">
        <v>17</v>
      </c>
      <c r="B16" s="16">
        <f>SUM(B14:B15)</f>
        <v>0</v>
      </c>
      <c r="C16" s="16">
        <f>SUM(C14:C15)</f>
        <v>60912296</v>
      </c>
      <c r="D16" s="16">
        <f>SUM(D14:D15)</f>
        <v>60912296</v>
      </c>
    </row>
    <row r="17" spans="1:6" s="3" customFormat="1" ht="24.95" customHeight="1" x14ac:dyDescent="0.2">
      <c r="A17" s="5" t="s">
        <v>16</v>
      </c>
      <c r="B17" s="4">
        <f>B13+B16</f>
        <v>354022012</v>
      </c>
      <c r="C17" s="4">
        <f>C13+C16</f>
        <v>690560001</v>
      </c>
      <c r="D17" s="4">
        <f>D13+D16</f>
        <v>571370533</v>
      </c>
    </row>
    <row r="18" spans="1:6" s="3" customFormat="1" ht="30" customHeight="1" x14ac:dyDescent="0.2">
      <c r="A18" s="22"/>
      <c r="B18" s="21"/>
      <c r="C18" s="21"/>
      <c r="D18" s="21"/>
    </row>
    <row r="19" spans="1:6" x14ac:dyDescent="0.25">
      <c r="A19" s="20" t="s">
        <v>15</v>
      </c>
      <c r="B19" s="20" t="s">
        <v>14</v>
      </c>
      <c r="C19" s="20" t="s">
        <v>13</v>
      </c>
      <c r="D19" s="20" t="s">
        <v>12</v>
      </c>
      <c r="E19"/>
    </row>
    <row r="20" spans="1:6" x14ac:dyDescent="0.25">
      <c r="A20" s="19" t="s">
        <v>11</v>
      </c>
      <c r="B20" s="18">
        <v>170049869</v>
      </c>
      <c r="C20" s="18">
        <v>186828926</v>
      </c>
      <c r="D20" s="18">
        <v>186828926</v>
      </c>
    </row>
    <row r="21" spans="1:6" x14ac:dyDescent="0.25">
      <c r="A21" s="19" t="s">
        <v>10</v>
      </c>
      <c r="B21" s="18">
        <v>179883308</v>
      </c>
      <c r="C21" s="18">
        <v>194010944</v>
      </c>
      <c r="D21" s="18">
        <v>152370041</v>
      </c>
    </row>
    <row r="22" spans="1:6" x14ac:dyDescent="0.25">
      <c r="A22" s="19" t="s">
        <v>9</v>
      </c>
      <c r="B22" s="18">
        <v>30000000</v>
      </c>
      <c r="C22" s="18">
        <v>82360963</v>
      </c>
      <c r="D22" s="18">
        <v>82360963</v>
      </c>
    </row>
    <row r="23" spans="1:6" x14ac:dyDescent="0.25">
      <c r="A23" s="19" t="s">
        <v>8</v>
      </c>
      <c r="B23" s="18">
        <v>38400000</v>
      </c>
      <c r="C23" s="18">
        <v>43251107</v>
      </c>
      <c r="D23" s="18">
        <v>43261107</v>
      </c>
    </row>
    <row r="24" spans="1:6" x14ac:dyDescent="0.25">
      <c r="A24" s="19" t="s">
        <v>7</v>
      </c>
      <c r="B24" s="18">
        <v>1500000</v>
      </c>
      <c r="C24" s="18">
        <v>1618813</v>
      </c>
      <c r="D24" s="18">
        <v>1553790</v>
      </c>
    </row>
    <row r="25" spans="1:6" x14ac:dyDescent="0.25">
      <c r="A25" s="19" t="s">
        <v>6</v>
      </c>
      <c r="B25" s="18">
        <v>0</v>
      </c>
      <c r="C25" s="18">
        <v>100000</v>
      </c>
      <c r="D25" s="18">
        <v>100000</v>
      </c>
    </row>
    <row r="26" spans="1:6" s="14" customFormat="1" ht="18" customHeight="1" x14ac:dyDescent="0.2">
      <c r="A26" s="17" t="s">
        <v>5</v>
      </c>
      <c r="B26" s="16">
        <f>SUM(B20:B25)</f>
        <v>419833177</v>
      </c>
      <c r="C26" s="16">
        <f>SUM(C20:C25)</f>
        <v>508170753</v>
      </c>
      <c r="D26" s="16">
        <f>SUM(D20:D25)</f>
        <v>466474827</v>
      </c>
      <c r="F26" s="15"/>
    </row>
    <row r="27" spans="1:6" x14ac:dyDescent="0.25">
      <c r="A27" s="13" t="s">
        <v>4</v>
      </c>
      <c r="B27" s="12">
        <v>0</v>
      </c>
      <c r="C27" s="12">
        <v>55000000</v>
      </c>
      <c r="D27" s="12">
        <v>55000000</v>
      </c>
    </row>
    <row r="28" spans="1:6" x14ac:dyDescent="0.25">
      <c r="A28" s="11" t="s">
        <v>3</v>
      </c>
      <c r="B28" s="10">
        <v>0</v>
      </c>
      <c r="C28" s="10">
        <v>121060525</v>
      </c>
      <c r="D28" s="10">
        <v>121060525</v>
      </c>
    </row>
    <row r="29" spans="1:6" x14ac:dyDescent="0.25">
      <c r="A29" s="9" t="s">
        <v>2</v>
      </c>
      <c r="B29" s="8">
        <v>0</v>
      </c>
      <c r="C29" s="8">
        <v>6328723</v>
      </c>
      <c r="D29" s="8">
        <v>6328723</v>
      </c>
    </row>
    <row r="30" spans="1:6" x14ac:dyDescent="0.25">
      <c r="A30" s="7" t="s">
        <v>1</v>
      </c>
      <c r="B30" s="6">
        <f>SUM(B27:B29)</f>
        <v>0</v>
      </c>
      <c r="C30" s="6">
        <f>SUM(C27:C29)</f>
        <v>182389248</v>
      </c>
      <c r="D30" s="6">
        <f>SUM(D27:D29)</f>
        <v>182389248</v>
      </c>
    </row>
    <row r="31" spans="1:6" s="3" customFormat="1" ht="24.95" customHeight="1" x14ac:dyDescent="0.2">
      <c r="A31" s="5" t="s">
        <v>0</v>
      </c>
      <c r="B31" s="4">
        <f>B26+B30</f>
        <v>419833177</v>
      </c>
      <c r="C31" s="4">
        <f>C26+C30</f>
        <v>690560001</v>
      </c>
      <c r="D31" s="4">
        <f>D26+D30</f>
        <v>648864075</v>
      </c>
    </row>
    <row r="32" spans="1:6" x14ac:dyDescent="0.25">
      <c r="B32" s="2"/>
      <c r="C32" s="2"/>
      <c r="D32" s="2"/>
    </row>
  </sheetData>
  <mergeCells count="2">
    <mergeCell ref="A4:D4"/>
    <mergeCell ref="A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2018-05-31T08:04:16Z</dcterms:created>
  <dcterms:modified xsi:type="dcterms:W3CDTF">2018-05-31T08:04:47Z</dcterms:modified>
</cp:coreProperties>
</file>