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3. Bevételek forrásonként" sheetId="1" r:id="rId1"/>
  </sheets>
  <definedNames>
    <definedName name="_xlnm.Print_Titles" localSheetId="0">'3. Bevételek forrásonként'!$8:$9</definedName>
  </definedNames>
  <calcPr fullCalcOnLoad="1"/>
</workbook>
</file>

<file path=xl/sharedStrings.xml><?xml version="1.0" encoding="utf-8"?>
<sst xmlns="http://schemas.openxmlformats.org/spreadsheetml/2006/main" count="48" uniqueCount="48">
  <si>
    <t>3. melléklet  az 5/2012. (II.10.) számú önkormányzati rendelethez</t>
  </si>
  <si>
    <t>KISNYÁRÁD KÖZSÉG ÖNKORMÁNYZATÁNAK 2012. ÉVI BEVÉTELEI FORRÁSONKÉNT</t>
  </si>
  <si>
    <t>ezer forintban</t>
  </si>
  <si>
    <t>MEGNEVEZÉS</t>
  </si>
  <si>
    <t xml:space="preserve">EREDETI </t>
  </si>
  <si>
    <t>MÓDOS.</t>
  </si>
  <si>
    <t>Bérleti és lízingdíj bevételek</t>
  </si>
  <si>
    <t>Egyéb Áht. kívűlről származó bevétel</t>
  </si>
  <si>
    <t>Kötbér, egyéb kártérítés</t>
  </si>
  <si>
    <t>Egyéb saját bevétel</t>
  </si>
  <si>
    <t>Egyéb Áht. kívülről származó kamat</t>
  </si>
  <si>
    <t>Hozam és kamatbevételek</t>
  </si>
  <si>
    <t>INTÉZMÉNYI MŰKÖDÉSI BEVÉTELEK ÖSSZESEN</t>
  </si>
  <si>
    <t>Támogatásértékű működ.bev.társ.bizt.alaptól</t>
  </si>
  <si>
    <t xml:space="preserve">                                             elkülönített alaptól</t>
  </si>
  <si>
    <t xml:space="preserve">                                              fejezettől</t>
  </si>
  <si>
    <t xml:space="preserve">                                             központi ktg v szervtől</t>
  </si>
  <si>
    <t xml:space="preserve">                                             helyi önkormányzattól</t>
  </si>
  <si>
    <t xml:space="preserve">                                             kistérs.társ.-tól</t>
  </si>
  <si>
    <t>Támogatásértékű működési bevétel összesen</t>
  </si>
  <si>
    <t>TÁMOGATÁSOK, TÁMOGATÁSÉRTÉKŰ BEVÉTELEK ÖSSZESEN</t>
  </si>
  <si>
    <t>Építményadó</t>
  </si>
  <si>
    <t>Iparűzési adó állandó jelleggel</t>
  </si>
  <si>
    <t>Helyi adók összesen</t>
  </si>
  <si>
    <t>Pótlékok, bírságok</t>
  </si>
  <si>
    <t xml:space="preserve"> Szja helyben maradó része</t>
  </si>
  <si>
    <t xml:space="preserve"> Szja jövedelemkülönbség mérséklése</t>
  </si>
  <si>
    <t xml:space="preserve"> Gépjárműadó</t>
  </si>
  <si>
    <t xml:space="preserve"> Termőföld bérbeadásából</t>
  </si>
  <si>
    <t>Átengedett központi adók</t>
  </si>
  <si>
    <t xml:space="preserve"> Egyéb sajátos bevétel (földbérlet)</t>
  </si>
  <si>
    <t>Igazgatási szolgáltatási díj</t>
  </si>
  <si>
    <t>Közhatalmi bevétel bevétel</t>
  </si>
  <si>
    <t>KÖZHATALMI BEVÉTELEK</t>
  </si>
  <si>
    <t xml:space="preserve"> Üzemeltetésből származó felhalmozási bevétel</t>
  </si>
  <si>
    <t>Ingatlanértékesítésből sz. bevétel</t>
  </si>
  <si>
    <t>ÖNKORMÁNYZATOK SAJÁTOS FELHALMOZÁSI ÉS TŐKE BEVÉTELEI</t>
  </si>
  <si>
    <t xml:space="preserve"> Lakosságszámhoz kötöt normatív hozzájárulás</t>
  </si>
  <si>
    <t xml:space="preserve"> Normatív hozzájár.feladatmutatóhoz kötött</t>
  </si>
  <si>
    <t>Normatív hozzájárulások</t>
  </si>
  <si>
    <t xml:space="preserve"> Központosított előirányzatok</t>
  </si>
  <si>
    <t xml:space="preserve"> Kiegészítő támogatás egyes közokt.felad.</t>
  </si>
  <si>
    <t xml:space="preserve">                                           szociális feladatokhoz</t>
  </si>
  <si>
    <t>Normatív kötött felhasználású támogatások</t>
  </si>
  <si>
    <t>Egyéb központi támogatás</t>
  </si>
  <si>
    <t>ÖNKORMÁNYZATOK KÖLTSÉGVETÉSI TÁMOGATÁSA</t>
  </si>
  <si>
    <t xml:space="preserve">Pénzmaradvány </t>
  </si>
  <si>
    <t>BEVÉTEL MINDÖSSZESEN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</si>
</sst>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37">
      <selection activeCell="I39" sqref="I39"/>
    </sheetView>
  </sheetViews>
  <sheetFormatPr defaultColWidth="9.140625" defaultRowHeight="12.75"/>
  <cols>
    <col min="1" max="1" width="60.140625" style="0" customWidth="1"/>
    <col min="2" max="2" width="12.28125" style="0" customWidth="1"/>
    <col min="3" max="3" width="12.00390625" style="0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2"/>
      <c r="B2" s="2"/>
      <c r="C2" s="2"/>
    </row>
    <row r="3" spans="1:3" ht="15.75">
      <c r="A3" s="2"/>
      <c r="B3" s="2"/>
      <c r="C3" s="2"/>
    </row>
    <row r="4" spans="1:3" ht="15.75">
      <c r="A4" s="3"/>
      <c r="B4" s="3"/>
      <c r="C4" s="4"/>
    </row>
    <row r="5" spans="1:3" ht="15.75" customHeight="1">
      <c r="A5" s="5" t="s">
        <v>1</v>
      </c>
      <c r="B5" s="5"/>
      <c r="C5" s="4"/>
    </row>
    <row r="6" spans="1:3" ht="15.75" customHeight="1">
      <c r="A6" s="5"/>
      <c r="B6" s="5"/>
      <c r="C6" s="4"/>
    </row>
    <row r="7" spans="1:3" ht="15.75" customHeight="1">
      <c r="A7" s="6"/>
      <c r="B7" s="6"/>
      <c r="C7" s="4"/>
    </row>
    <row r="8" spans="1:3" ht="16.5" thickBot="1">
      <c r="A8" s="3"/>
      <c r="C8" s="7" t="s">
        <v>2</v>
      </c>
    </row>
    <row r="9" spans="1:3" ht="16.5" thickBot="1">
      <c r="A9" s="8" t="s">
        <v>3</v>
      </c>
      <c r="B9" s="9" t="s">
        <v>4</v>
      </c>
      <c r="C9" s="10" t="s">
        <v>5</v>
      </c>
    </row>
    <row r="10" spans="1:3" ht="15.75">
      <c r="A10" s="11" t="s">
        <v>6</v>
      </c>
      <c r="B10" s="12">
        <v>120</v>
      </c>
      <c r="C10" s="13">
        <v>264</v>
      </c>
    </row>
    <row r="11" spans="1:3" ht="15.75">
      <c r="A11" s="11" t="s">
        <v>7</v>
      </c>
      <c r="B11" s="12">
        <v>0</v>
      </c>
      <c r="C11" s="13">
        <v>2</v>
      </c>
    </row>
    <row r="12" spans="1:3" ht="15.75">
      <c r="A12" s="11" t="s">
        <v>8</v>
      </c>
      <c r="B12" s="12">
        <v>0</v>
      </c>
      <c r="C12" s="13">
        <v>20</v>
      </c>
    </row>
    <row r="13" spans="1:3" ht="15.75">
      <c r="A13" s="14" t="s">
        <v>9</v>
      </c>
      <c r="B13" s="15">
        <f>SUM(B10:B12)</f>
        <v>120</v>
      </c>
      <c r="C13" s="16">
        <f>SUM(C10:C12)</f>
        <v>286</v>
      </c>
    </row>
    <row r="14" spans="1:3" ht="15.75">
      <c r="A14" s="11" t="s">
        <v>10</v>
      </c>
      <c r="B14" s="12">
        <v>850</v>
      </c>
      <c r="C14" s="13">
        <v>1176</v>
      </c>
    </row>
    <row r="15" spans="1:3" ht="16.5" thickBot="1">
      <c r="A15" s="17" t="s">
        <v>11</v>
      </c>
      <c r="B15" s="18">
        <f>SUM(B14)</f>
        <v>850</v>
      </c>
      <c r="C15" s="19">
        <f>SUM(C14)</f>
        <v>1176</v>
      </c>
    </row>
    <row r="16" spans="1:3" ht="16.5" thickBot="1">
      <c r="A16" s="20" t="s">
        <v>12</v>
      </c>
      <c r="B16" s="21">
        <f>SUM(B15,B13)</f>
        <v>970</v>
      </c>
      <c r="C16" s="22">
        <f>SUM(C15,C13)</f>
        <v>1462</v>
      </c>
    </row>
    <row r="17" spans="1:3" ht="15.75">
      <c r="A17" s="23" t="s">
        <v>13</v>
      </c>
      <c r="B17" s="24">
        <v>0</v>
      </c>
      <c r="C17" s="25">
        <v>0</v>
      </c>
    </row>
    <row r="18" spans="1:3" ht="15.75">
      <c r="A18" s="11" t="s">
        <v>14</v>
      </c>
      <c r="B18" s="12">
        <v>4996</v>
      </c>
      <c r="C18" s="13">
        <v>4996</v>
      </c>
    </row>
    <row r="19" spans="1:3" ht="15.75">
      <c r="A19" s="11" t="s">
        <v>15</v>
      </c>
      <c r="B19" s="12">
        <v>0</v>
      </c>
      <c r="C19" s="13">
        <v>122</v>
      </c>
    </row>
    <row r="20" spans="1:3" ht="15.75">
      <c r="A20" s="11" t="s">
        <v>16</v>
      </c>
      <c r="B20" s="12">
        <v>0</v>
      </c>
      <c r="C20" s="13">
        <v>14</v>
      </c>
    </row>
    <row r="21" spans="1:3" ht="15.75">
      <c r="A21" s="11" t="s">
        <v>17</v>
      </c>
      <c r="B21" s="12">
        <v>0</v>
      </c>
      <c r="C21" s="13">
        <v>0</v>
      </c>
    </row>
    <row r="22" spans="1:3" ht="15.75">
      <c r="A22" s="11" t="s">
        <v>18</v>
      </c>
      <c r="B22" s="12">
        <v>729</v>
      </c>
      <c r="C22" s="13">
        <v>729</v>
      </c>
    </row>
    <row r="23" spans="1:3" ht="16.5" thickBot="1">
      <c r="A23" s="17" t="s">
        <v>19</v>
      </c>
      <c r="B23" s="18">
        <f>SUM(B17:B22)</f>
        <v>5725</v>
      </c>
      <c r="C23" s="19">
        <f>SUM(C17:C22)</f>
        <v>5861</v>
      </c>
    </row>
    <row r="24" spans="1:3" ht="33" customHeight="1" thickBot="1">
      <c r="A24" s="26" t="s">
        <v>20</v>
      </c>
      <c r="B24" s="21">
        <f>SUM(B17:B22)</f>
        <v>5725</v>
      </c>
      <c r="C24" s="22">
        <f>SUM(C23)</f>
        <v>5861</v>
      </c>
    </row>
    <row r="25" spans="1:3" ht="15.75">
      <c r="A25" s="23" t="s">
        <v>21</v>
      </c>
      <c r="B25" s="24">
        <v>150</v>
      </c>
      <c r="C25" s="25">
        <v>150</v>
      </c>
    </row>
    <row r="26" spans="1:3" ht="15.75">
      <c r="A26" s="11" t="s">
        <v>22</v>
      </c>
      <c r="B26" s="12">
        <v>3000</v>
      </c>
      <c r="C26" s="13">
        <v>14180</v>
      </c>
    </row>
    <row r="27" spans="1:3" ht="15.75">
      <c r="A27" s="14" t="s">
        <v>23</v>
      </c>
      <c r="B27" s="15">
        <f>SUM(B25:B26)</f>
        <v>3150</v>
      </c>
      <c r="C27" s="16">
        <f>SUM(C25:C26)</f>
        <v>14330</v>
      </c>
    </row>
    <row r="28" spans="1:3" ht="15.75">
      <c r="A28" s="11" t="s">
        <v>24</v>
      </c>
      <c r="B28" s="27">
        <v>0</v>
      </c>
      <c r="C28" s="13">
        <v>12</v>
      </c>
    </row>
    <row r="29" spans="1:3" ht="15.75">
      <c r="A29" s="11" t="s">
        <v>25</v>
      </c>
      <c r="B29" s="12">
        <v>597</v>
      </c>
      <c r="C29" s="13">
        <v>597</v>
      </c>
    </row>
    <row r="30" spans="1:3" ht="15.75">
      <c r="A30" s="11" t="s">
        <v>26</v>
      </c>
      <c r="B30" s="12">
        <v>-734</v>
      </c>
      <c r="C30" s="13">
        <v>-734</v>
      </c>
    </row>
    <row r="31" spans="1:3" ht="15.75">
      <c r="A31" s="11" t="s">
        <v>27</v>
      </c>
      <c r="B31" s="12">
        <v>500</v>
      </c>
      <c r="C31" s="13">
        <v>594</v>
      </c>
    </row>
    <row r="32" spans="1:3" ht="15.75">
      <c r="A32" s="11" t="s">
        <v>28</v>
      </c>
      <c r="B32" s="12">
        <v>0</v>
      </c>
      <c r="C32" s="13">
        <v>1</v>
      </c>
    </row>
    <row r="33" spans="1:3" ht="15.75">
      <c r="A33" s="14" t="s">
        <v>29</v>
      </c>
      <c r="B33" s="15">
        <f>SUM(B28:B32)</f>
        <v>363</v>
      </c>
      <c r="C33" s="16">
        <f>SUM(C28:C32)</f>
        <v>470</v>
      </c>
    </row>
    <row r="34" spans="1:3" ht="15.75">
      <c r="A34" s="17" t="s">
        <v>30</v>
      </c>
      <c r="B34" s="18">
        <v>19</v>
      </c>
      <c r="C34" s="19">
        <v>30</v>
      </c>
    </row>
    <row r="35" spans="1:3" ht="15.75">
      <c r="A35" s="11" t="s">
        <v>31</v>
      </c>
      <c r="B35" s="12">
        <v>0</v>
      </c>
      <c r="C35" s="13">
        <v>24</v>
      </c>
    </row>
    <row r="36" spans="1:3" ht="16.5" thickBot="1">
      <c r="A36" s="14" t="s">
        <v>32</v>
      </c>
      <c r="B36" s="15">
        <f>SUM(B35)</f>
        <v>0</v>
      </c>
      <c r="C36" s="16">
        <f>SUM(C35)</f>
        <v>24</v>
      </c>
    </row>
    <row r="37" spans="1:3" ht="16.5" thickBot="1">
      <c r="A37" s="26" t="s">
        <v>33</v>
      </c>
      <c r="B37" s="21">
        <f>SUM(B27,B33,B34,B36)</f>
        <v>3532</v>
      </c>
      <c r="C37" s="22">
        <f>SUM(C27,C33,C34,C36)</f>
        <v>14854</v>
      </c>
    </row>
    <row r="38" spans="1:3" ht="15.75">
      <c r="A38" s="23" t="s">
        <v>34</v>
      </c>
      <c r="B38" s="24">
        <v>140</v>
      </c>
      <c r="C38" s="25">
        <v>140</v>
      </c>
    </row>
    <row r="39" spans="1:3" ht="16.5" thickBot="1">
      <c r="A39" s="28" t="s">
        <v>35</v>
      </c>
      <c r="B39" s="29"/>
      <c r="C39" s="30"/>
    </row>
    <row r="40" spans="1:3" ht="32.25" thickBot="1">
      <c r="A40" s="26" t="s">
        <v>36</v>
      </c>
      <c r="B40" s="21">
        <f>SUM(B38:B39)</f>
        <v>140</v>
      </c>
      <c r="C40" s="22">
        <f>SUM(C38:C39)</f>
        <v>140</v>
      </c>
    </row>
    <row r="41" spans="1:3" ht="15.75">
      <c r="A41" s="31"/>
      <c r="B41" s="32"/>
      <c r="C41" s="32"/>
    </row>
    <row r="42" spans="1:3" ht="15.75">
      <c r="A42" s="31"/>
      <c r="B42" s="32"/>
      <c r="C42" s="32"/>
    </row>
    <row r="43" spans="1:3" ht="16.5" thickBot="1">
      <c r="A43" s="31"/>
      <c r="B43" s="32"/>
      <c r="C43" s="32"/>
    </row>
    <row r="44" spans="1:3" ht="16.5" thickBot="1">
      <c r="A44" s="33" t="s">
        <v>37</v>
      </c>
      <c r="B44" s="34">
        <v>3800</v>
      </c>
      <c r="C44" s="35">
        <v>3800</v>
      </c>
    </row>
    <row r="45" spans="1:3" ht="15.75">
      <c r="A45" s="36" t="s">
        <v>38</v>
      </c>
      <c r="B45" s="24">
        <v>4899</v>
      </c>
      <c r="C45" s="13">
        <v>4899</v>
      </c>
    </row>
    <row r="46" spans="1:3" ht="15.75">
      <c r="A46" s="37" t="s">
        <v>39</v>
      </c>
      <c r="B46" s="15">
        <f>B44+B45</f>
        <v>8699</v>
      </c>
      <c r="C46" s="16">
        <f>C44+C45</f>
        <v>8699</v>
      </c>
    </row>
    <row r="47" spans="1:3" ht="15.75">
      <c r="A47" s="37" t="s">
        <v>40</v>
      </c>
      <c r="B47" s="15">
        <v>0</v>
      </c>
      <c r="C47" s="13">
        <v>5</v>
      </c>
    </row>
    <row r="48" spans="1:3" ht="15.75">
      <c r="A48" s="38" t="s">
        <v>41</v>
      </c>
      <c r="B48" s="12"/>
      <c r="C48" s="13"/>
    </row>
    <row r="49" spans="1:3" ht="15.75">
      <c r="A49" s="38" t="s">
        <v>42</v>
      </c>
      <c r="B49" s="12">
        <v>6571</v>
      </c>
      <c r="C49" s="13">
        <v>4563</v>
      </c>
    </row>
    <row r="50" spans="1:3" ht="15.75">
      <c r="A50" s="37" t="s">
        <v>43</v>
      </c>
      <c r="B50" s="15">
        <f>SUM(B48:B49)</f>
        <v>6571</v>
      </c>
      <c r="C50" s="16">
        <f>SUM(C48:C49)</f>
        <v>4563</v>
      </c>
    </row>
    <row r="51" spans="1:3" ht="16.5" thickBot="1">
      <c r="A51" s="39" t="s">
        <v>44</v>
      </c>
      <c r="B51" s="18">
        <v>0</v>
      </c>
      <c r="C51" s="30">
        <v>299</v>
      </c>
    </row>
    <row r="52" spans="1:3" ht="16.5" thickBot="1">
      <c r="A52" s="20" t="s">
        <v>45</v>
      </c>
      <c r="B52" s="21">
        <f>SUM(B46,B47,B50,B51)</f>
        <v>15270</v>
      </c>
      <c r="C52" s="22">
        <f>SUM(C46,C47,C50,C51)</f>
        <v>13566</v>
      </c>
    </row>
    <row r="53" spans="1:3" ht="16.5" thickBot="1">
      <c r="A53" s="40" t="s">
        <v>46</v>
      </c>
      <c r="B53" s="41">
        <v>20564</v>
      </c>
      <c r="C53" s="42">
        <v>20564</v>
      </c>
    </row>
    <row r="54" spans="1:3" ht="16.5" thickBot="1">
      <c r="A54" s="43" t="s">
        <v>47</v>
      </c>
      <c r="B54" s="21">
        <f>SUM(B16+B24+B37+B40+B52+B53)</f>
        <v>46201</v>
      </c>
      <c r="C54" s="22">
        <f>SUM(C16+C24+C37+C40+C52+C53)</f>
        <v>56447</v>
      </c>
    </row>
    <row r="55" spans="1:3" ht="15.75">
      <c r="A55" s="3"/>
      <c r="B55" s="3"/>
      <c r="C55" s="4"/>
    </row>
    <row r="56" spans="1:2" ht="15">
      <c r="A56" s="44"/>
      <c r="B56" s="44"/>
    </row>
    <row r="57" spans="1:2" ht="15">
      <c r="A57" s="44"/>
      <c r="B57" s="44"/>
    </row>
    <row r="58" spans="1:2" ht="15">
      <c r="A58" s="44"/>
      <c r="B58" s="44"/>
    </row>
    <row r="59" spans="1:2" ht="15">
      <c r="A59" s="44"/>
      <c r="B59" s="44"/>
    </row>
    <row r="60" spans="1:2" ht="15">
      <c r="A60" s="44"/>
      <c r="B60" s="44"/>
    </row>
    <row r="61" spans="1:2" ht="15">
      <c r="A61" s="44"/>
      <c r="B61" s="44"/>
    </row>
    <row r="62" spans="1:2" ht="15">
      <c r="A62" s="44"/>
      <c r="B62" s="44"/>
    </row>
    <row r="63" spans="1:2" ht="15">
      <c r="A63" s="44"/>
      <c r="B63" s="44"/>
    </row>
    <row r="64" spans="1:2" ht="15">
      <c r="A64" s="44"/>
      <c r="B64" s="44"/>
    </row>
    <row r="65" spans="1:2" ht="15">
      <c r="A65" s="44"/>
      <c r="B65" s="44"/>
    </row>
    <row r="66" spans="1:2" ht="15">
      <c r="A66" s="44"/>
      <c r="B66" s="44"/>
    </row>
    <row r="67" spans="1:2" ht="15">
      <c r="A67" s="44"/>
      <c r="B67" s="44"/>
    </row>
    <row r="68" spans="1:2" ht="15">
      <c r="A68" s="44"/>
      <c r="B68" s="44"/>
    </row>
    <row r="69" spans="1:2" ht="15">
      <c r="A69" s="44"/>
      <c r="B69" s="44"/>
    </row>
    <row r="70" spans="1:2" ht="15">
      <c r="A70" s="44"/>
      <c r="B70" s="44"/>
    </row>
    <row r="71" spans="1:2" ht="15">
      <c r="A71" s="44"/>
      <c r="B71" s="44"/>
    </row>
    <row r="72" spans="1:2" ht="15">
      <c r="A72" s="44"/>
      <c r="B72" s="44"/>
    </row>
    <row r="73" spans="1:2" ht="15">
      <c r="A73" s="44"/>
      <c r="B73" s="44"/>
    </row>
    <row r="74" spans="1:2" ht="15">
      <c r="A74" s="44"/>
      <c r="B74" s="44"/>
    </row>
    <row r="75" spans="1:2" ht="15">
      <c r="A75" s="44"/>
      <c r="B75" s="44"/>
    </row>
    <row r="76" spans="1:2" ht="15">
      <c r="A76" s="44"/>
      <c r="B76" s="44"/>
    </row>
  </sheetData>
  <mergeCells count="2">
    <mergeCell ref="A5:B6"/>
    <mergeCell ref="A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2013-09-25T10:52:49Z</dcterms:created>
  <dcterms:modified xsi:type="dcterms:W3CDTF">2013-09-25T10:53:00Z</dcterms:modified>
  <cp:category/>
  <cp:version/>
  <cp:contentType/>
  <cp:contentStatus/>
</cp:coreProperties>
</file>