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rendeletek\rendeletek 2018\"/>
    </mc:Choice>
  </mc:AlternateContent>
  <xr:revisionPtr revIDLastSave="0" documentId="8_{33F2A0FB-1C59-4048-BCA3-CD564423CCC7}" xr6:coauthVersionLast="36" xr6:coauthVersionMax="36" xr10:uidLastSave="{00000000-0000-0000-0000-000000000000}"/>
  <bookViews>
    <workbookView xWindow="0" yWindow="0" windowWidth="19200" windowHeight="12180" tabRatio="595" xr2:uid="{00000000-000D-0000-FFFF-FFFF00000000}"/>
  </bookViews>
  <sheets>
    <sheet name="hivkiad20061220" sheetId="1" r:id="rId1"/>
  </sheets>
  <calcPr calcId="162913"/>
  <extLst>
    <ext uri="smNativeData">
      <pm:revision xmlns:pm="smNativeData" day="1537436327" val="934" rev="123" revOS="4"/>
      <pm:docPrefs xmlns:pm="smNativeData" id="1537436327" fixedDigits="0" showNotice="1" showFrameBounds="1" autoChart="1" recalcOnPrint="1" recalcOnCopy="1" compatTextArt="1" keepXLPalette="1" tab="567" useDefinedPrintRange="1" printArea="currentSheet"/>
      <pm:compatibility xmlns:pm="smNativeData" id="1537436327" overlapCells="1"/>
      <pm:defCurrency xmlns:pm="smNativeData" id="1537436327"/>
    </ext>
  </extLst>
</workbook>
</file>

<file path=xl/calcChain.xml><?xml version="1.0" encoding="utf-8"?>
<calcChain xmlns="http://schemas.openxmlformats.org/spreadsheetml/2006/main">
  <c r="L22" i="1" l="1"/>
  <c r="D22" i="1"/>
  <c r="C22" i="1"/>
  <c r="L21" i="1"/>
  <c r="F21" i="1"/>
  <c r="F22" i="1" s="1"/>
  <c r="E21" i="1"/>
  <c r="E22" i="1" s="1"/>
  <c r="D21" i="1"/>
  <c r="C21" i="1"/>
  <c r="K19" i="1"/>
  <c r="K18" i="1"/>
  <c r="K21" i="1" s="1"/>
  <c r="K22" i="1" s="1"/>
  <c r="L16" i="1"/>
  <c r="F16" i="1"/>
  <c r="E16" i="1"/>
  <c r="D16" i="1"/>
  <c r="K16" i="1" s="1"/>
  <c r="C16" i="1"/>
  <c r="K15" i="1"/>
  <c r="K14" i="1"/>
  <c r="K13" i="1"/>
  <c r="K12" i="1"/>
</calcChain>
</file>

<file path=xl/sharedStrings.xml><?xml version="1.0" encoding="utf-8"?>
<sst xmlns="http://schemas.openxmlformats.org/spreadsheetml/2006/main" count="100" uniqueCount="53">
  <si>
    <t>"9. melléklet az önkormányzat 2018. évi költségvetéséről szóló 2/2018.(III.12.) önkormányzati rendelethez</t>
  </si>
  <si>
    <t>Csorvás Város Önkormányzatának Egyesített Szociális Intézménye bevételei-kiadásai kormányzati funkciónként</t>
  </si>
  <si>
    <t>adatok ezer Ft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</si>
  <si>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</si>
  <si>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</si>
  <si>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</si>
  <si>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</si>
  <si>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</si>
  <si>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</si>
  <si>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</si>
  <si>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</si>
  <si>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</si>
  <si>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</si>
  <si>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</si>
  <si>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Kormányzati funkció megnevezése</t>
  </si>
  <si>
    <t>Létszám</t>
  </si>
  <si>
    <t>Személyi juttatás</t>
  </si>
  <si>
    <t>M.adói járulék</t>
  </si>
  <si>
    <t>Dologi kiadás</t>
  </si>
  <si>
    <t>Ellátottak juttatásai</t>
  </si>
  <si>
    <t>Egyéb működ. kiad</t>
  </si>
  <si>
    <t>Egyéb felhalmozási kiad</t>
  </si>
  <si>
    <t>Összesen</t>
  </si>
  <si>
    <t>Bevételek</t>
  </si>
  <si>
    <t>Beruházás</t>
  </si>
  <si>
    <t>Felújítás</t>
  </si>
  <si>
    <t>1.</t>
  </si>
  <si>
    <t>Kötelező feladatok</t>
  </si>
  <si>
    <t>2.</t>
  </si>
  <si>
    <t>Idősek, demens betegek nappali ellátása</t>
  </si>
  <si>
    <t>-</t>
  </si>
  <si>
    <t>3.</t>
  </si>
  <si>
    <t>Szociális étkeztetés</t>
  </si>
  <si>
    <t>4.</t>
  </si>
  <si>
    <t>Házi segítségnyújtás</t>
  </si>
  <si>
    <t>5.</t>
  </si>
  <si>
    <t>Hosszabb időtartamú közfoglalkoztatás</t>
  </si>
  <si>
    <t>6.</t>
  </si>
  <si>
    <t>Kötelező feladatok összesen:</t>
  </si>
  <si>
    <t>7.</t>
  </si>
  <si>
    <t>Önként vállalt feladatok</t>
  </si>
  <si>
    <t>8.</t>
  </si>
  <si>
    <t>Időskorúak, tartós bentl.ellátása</t>
  </si>
  <si>
    <t>9.</t>
  </si>
  <si>
    <t>Demens betegek bentl.ellátása</t>
  </si>
  <si>
    <t>10.</t>
  </si>
  <si>
    <t>Finanszírozási célú műveletek</t>
  </si>
  <si>
    <t>11.</t>
  </si>
  <si>
    <t>Önként vállalt feladatok összesen:</t>
  </si>
  <si>
    <t>12.</t>
  </si>
  <si>
    <t>Mindösszesen:</t>
  </si>
  <si>
    <t xml:space="preserve">                         "</t>
  </si>
  <si>
    <t>8. melléklet az önkormányzat 2018. évi költségvetéséről szóló 2/2018.(III.12.) önkormányzati rendelet módosításáról szóló 13/2018.(IX.28.)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</si>
</sst>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);[Red]\(#,##0\)"/>
    <numFmt numFmtId="165" formatCode="#,##0.00_);[Red]\(#,##0.00\)"/>
    <numFmt numFmtId="166" formatCode="&quot; Ft&quot;#,##0_);[Red]\(&quot; Ft&quot;#,##0\)"/>
    <numFmt numFmtId="167" formatCode="&quot; Ft&quot;#,##0.00_);[Red]\(&quot; Ft&quot;#,##0.00\)"/>
  </numFmts>
  <fonts count="15" x14ac:knownFonts="1">
    <font>
      <sz val="10"/>
      <color rgb="FF000000"/>
      <name val="MS Sans Serif"/>
    </font>
    <font>
      <sz val="12"/>
      <color rgb="FF000000"/>
      <name val="Times New Roman CE"/>
      <family val="1"/>
      <charset val="238"/>
    </font>
    <font>
      <sz val="10"/>
      <color rgb="FF000000"/>
      <name val="Arial CE"/>
      <family val="2"/>
      <charset val="238"/>
    </font>
    <font>
      <sz val="16"/>
      <color rgb="FF000000"/>
      <name val="Times New Roman CE"/>
      <family val="1"/>
      <charset val="238"/>
    </font>
    <font>
      <b/>
      <sz val="11"/>
      <color rgb="FF000000"/>
      <name val="Times New Roman CE"/>
      <family val="1"/>
      <charset val="238"/>
    </font>
    <font>
      <sz val="10"/>
      <color rgb="FF000000"/>
      <name val="Times New Roman CE"/>
      <family val="1"/>
      <charset val="238"/>
    </font>
    <font>
      <b/>
      <sz val="10"/>
      <color rgb="FF000000"/>
      <name val="Times New Roman CE"/>
      <family val="1"/>
      <charset val="238"/>
    </font>
    <font>
      <b/>
      <u/>
      <sz val="11"/>
      <color rgb="FF000000"/>
      <name val="Times New Roman CE"/>
      <family val="1"/>
      <charset val="238"/>
    </font>
    <font>
      <b/>
      <sz val="12"/>
      <color rgb="FF000000"/>
      <name val="Times New Roman CE"/>
      <family val="1"/>
      <charset val="238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u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4"/>
      <color rgb="FF000000"/>
      <name val="Times New Roman CE"/>
      <family val="1"/>
      <charset val="238"/>
    </font>
    <font>
      <sz val="10"/>
      <color rgb="FF000000"/>
      <name val="MS Sans Serif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6">
    <xf numFmtId="0" fontId="0" fillId="0" borderId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/>
    <xf numFmtId="0" fontId="6" fillId="0" borderId="0" xfId="0" applyFont="1"/>
    <xf numFmtId="0" fontId="2" fillId="0" borderId="0" xfId="0" applyFont="1" applyAlignment="1">
      <alignment horizontal="right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9" fillId="0" borderId="6" xfId="0" applyFont="1" applyBorder="1"/>
    <xf numFmtId="3" fontId="5" fillId="0" borderId="6" xfId="0" applyNumberFormat="1" applyFont="1" applyBorder="1" applyAlignment="1">
      <alignment horizontal="center"/>
    </xf>
    <xf numFmtId="0" fontId="9" fillId="0" borderId="0" xfId="0" applyFont="1"/>
    <xf numFmtId="3" fontId="5" fillId="0" borderId="7" xfId="0" applyNumberFormat="1" applyFont="1" applyBorder="1" applyAlignment="1">
      <alignment horizontal="center"/>
    </xf>
    <xf numFmtId="3" fontId="5" fillId="0" borderId="7" xfId="0" applyNumberFormat="1" applyFont="1" applyBorder="1" applyAlignment="1">
      <alignment horizontal="right"/>
    </xf>
    <xf numFmtId="3" fontId="6" fillId="0" borderId="6" xfId="0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right"/>
    </xf>
    <xf numFmtId="3" fontId="9" fillId="0" borderId="6" xfId="0" applyNumberFormat="1" applyFont="1" applyBorder="1" applyAlignment="1">
      <alignment horizontal="center"/>
    </xf>
    <xf numFmtId="3" fontId="9" fillId="0" borderId="6" xfId="0" applyNumberFormat="1" applyFont="1" applyBorder="1"/>
    <xf numFmtId="3" fontId="10" fillId="0" borderId="8" xfId="0" applyNumberFormat="1" applyFont="1" applyBorder="1" applyAlignment="1">
      <alignment horizontal="center"/>
    </xf>
    <xf numFmtId="3" fontId="10" fillId="0" borderId="8" xfId="0" applyNumberFormat="1" applyFont="1" applyBorder="1"/>
    <xf numFmtId="3" fontId="10" fillId="0" borderId="3" xfId="0" applyNumberFormat="1" applyFont="1" applyBorder="1" applyAlignment="1">
      <alignment horizontal="center"/>
    </xf>
    <xf numFmtId="3" fontId="10" fillId="0" borderId="3" xfId="0" applyNumberFormat="1" applyFont="1" applyBorder="1" applyAlignment="1">
      <alignment horizontal="right"/>
    </xf>
    <xf numFmtId="3" fontId="9" fillId="0" borderId="7" xfId="0" applyNumberFormat="1" applyFont="1" applyBorder="1"/>
    <xf numFmtId="3" fontId="9" fillId="0" borderId="3" xfId="0" applyNumberFormat="1" applyFont="1" applyBorder="1" applyAlignment="1">
      <alignment horizontal="center"/>
    </xf>
    <xf numFmtId="0" fontId="1" fillId="0" borderId="9" xfId="0" applyFont="1" applyBorder="1"/>
    <xf numFmtId="0" fontId="9" fillId="0" borderId="10" xfId="0" applyFont="1" applyBorder="1" applyAlignment="1">
      <alignment horizontal="center"/>
    </xf>
    <xf numFmtId="3" fontId="5" fillId="0" borderId="10" xfId="0" applyNumberFormat="1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3" fontId="6" fillId="0" borderId="10" xfId="0" applyNumberFormat="1" applyFont="1" applyBorder="1" applyAlignment="1">
      <alignment horizontal="right"/>
    </xf>
    <xf numFmtId="0" fontId="9" fillId="0" borderId="10" xfId="0" applyFont="1" applyBorder="1"/>
    <xf numFmtId="3" fontId="9" fillId="0" borderId="10" xfId="0" applyNumberFormat="1" applyFont="1" applyBorder="1"/>
    <xf numFmtId="3" fontId="9" fillId="0" borderId="11" xfId="0" applyNumberFormat="1" applyFont="1" applyBorder="1"/>
    <xf numFmtId="3" fontId="10" fillId="0" borderId="12" xfId="0" applyNumberFormat="1" applyFont="1" applyBorder="1"/>
    <xf numFmtId="0" fontId="0" fillId="0" borderId="0" xfId="0" applyAlignment="1">
      <alignment horizontal="center" wrapText="1"/>
    </xf>
    <xf numFmtId="0" fontId="7" fillId="0" borderId="18" xfId="0" applyFont="1" applyBorder="1" applyAlignment="1">
      <alignment horizontal="left" vertical="center"/>
    </xf>
    <xf numFmtId="0" fontId="5" fillId="0" borderId="19" xfId="0" applyFont="1" applyBorder="1"/>
    <xf numFmtId="0" fontId="5" fillId="0" borderId="20" xfId="0" applyFont="1" applyBorder="1"/>
    <xf numFmtId="0" fontId="4" fillId="0" borderId="19" xfId="0" applyFont="1" applyBorder="1"/>
    <xf numFmtId="0" fontId="11" fillId="0" borderId="19" xfId="0" applyFont="1" applyBorder="1"/>
    <xf numFmtId="0" fontId="9" fillId="0" borderId="19" xfId="0" applyFont="1" applyBorder="1"/>
    <xf numFmtId="0" fontId="9" fillId="0" borderId="20" xfId="0" applyFont="1" applyBorder="1"/>
    <xf numFmtId="0" fontId="12" fillId="0" borderId="21" xfId="0" applyFont="1" applyBorder="1"/>
    <xf numFmtId="0" fontId="12" fillId="0" borderId="17" xfId="0" applyFont="1" applyBorder="1"/>
    <xf numFmtId="0" fontId="6" fillId="0" borderId="22" xfId="0" applyFont="1" applyBorder="1" applyAlignment="1">
      <alignment horizontal="right" vertical="center"/>
    </xf>
    <xf numFmtId="0" fontId="6" fillId="0" borderId="23" xfId="0" applyFont="1" applyBorder="1" applyAlignment="1">
      <alignment horizontal="right" vertical="center"/>
    </xf>
    <xf numFmtId="0" fontId="6" fillId="0" borderId="24" xfId="0" applyFont="1" applyBorder="1" applyAlignment="1">
      <alignment horizontal="right" vertical="center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</cellXfs>
  <cellStyles count="6">
    <cellStyle name="Ezres" xfId="1" builtinId="3" customBuiltin="1"/>
    <cellStyle name="Ezres [0]" xfId="2" builtinId="6" customBuiltin="1"/>
    <cellStyle name="Normál" xfId="0" builtinId="0" customBuiltin="1"/>
    <cellStyle name="Pénznem" xfId="3" builtinId="4" customBuiltin="1"/>
    <cellStyle name="Pénznem [0]" xfId="4" builtinId="7" customBuiltin="1"/>
    <cellStyle name="Százalék" xfId="5" builtinId="5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537436327" count="1">
        <pm:charStyle name="Normál" fontId="0" Id="1"/>
      </pm:charStyles>
      <pm:colors xmlns:pm="smNativeData" id="1537436327" count="35">
        <pm:color name="Bíbor" rgb="FF00FF"/>
        <pm:color name="Sötétpiros" rgb="800000"/>
        <pm:color name="Sötét bíbor" rgb="800080"/>
        <pm:color name="Sötétcián" rgb="008080"/>
        <pm:color name="Télizöld" rgb="9999FF"/>
        <pm:color name="Szilva" rgb="993366"/>
        <pm:color name="Elefántcsont" rgb="FFFFCC"/>
        <pm:color name="Fényes cián" rgb="CCFFFF"/>
        <pm:color name="Sötétlila" rgb="660066"/>
        <pm:color name="Korall" rgb="FF8080"/>
        <pm:color name="Óceánkék" rgb="0066CC"/>
        <pm:color name="Jégkék" rgb="CCCCFF"/>
        <pm:color name="Égkék" rgb="00CCFF"/>
        <pm:color name="Világoszöld" rgb="CCFFCC"/>
        <pm:color name="Világossárga" rgb="FFFF99"/>
        <pm:color name="Halványkék" rgb="99CCFF"/>
        <pm:color name="Világos bíbor" rgb="FF99CC"/>
        <pm:color name="Levendula" rgb="CC99FF"/>
        <pm:color name="Sárgásbarna" rgb="FFCC99"/>
        <pm:color name="Világoskék" rgb="3366FF"/>
        <pm:color name="Vízkék" rgb="33CCCC"/>
        <pm:color name="Citromsárga" rgb="99CC00"/>
        <pm:color name="Arany" rgb="FFCC00"/>
        <pm:color name="Fényes narancs" rgb="FF9900"/>
        <pm:color name="Narancssárga" rgb="FF6600"/>
        <pm:color name="Kékesszürke" rgb="666699"/>
        <pm:color name="40% - Szürke" rgb="969696"/>
        <pm:color name="Kékeszöld" rgb="003366"/>
        <pm:color name="Tengerzöld" rgb="339966"/>
        <pm:color name="Sötétzöld 1" rgb="003300"/>
        <pm:color name="Olíva" rgb="333300"/>
        <pm:color name="Barna 1" rgb="993300"/>
        <pm:color name="Indigókék" rgb="333399"/>
        <pm:color name="80% - Szürke" rgb="333333"/>
        <pm:color name="20% - Szürke" rgb="C5C5C5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28"/>
  <sheetViews>
    <sheetView tabSelected="1" workbookViewId="0">
      <selection activeCell="A3" sqref="A3:K3"/>
    </sheetView>
  </sheetViews>
  <sheetFormatPr defaultRowHeight="12.75" x14ac:dyDescent="0.2"/>
  <cols>
    <col min="1" max="1" width="3.28515625" style="2" customWidth="1"/>
    <col min="2" max="2" width="31.7109375" style="2" customWidth="1"/>
    <col min="3" max="4" width="8.28515625" style="2" customWidth="1"/>
    <col min="5" max="5" width="8.42578125" style="2" customWidth="1"/>
    <col min="6" max="6" width="8.28515625" style="2" customWidth="1"/>
    <col min="7" max="7" width="9.140625" style="2" customWidth="1"/>
    <col min="8" max="8" width="8.42578125" style="2" customWidth="1"/>
    <col min="9" max="9" width="10.7109375" style="2" customWidth="1"/>
    <col min="10" max="10" width="11" style="2" customWidth="1"/>
    <col min="11" max="11" width="10" style="2" customWidth="1"/>
    <col min="12" max="12" width="12.85546875" style="2" customWidth="1"/>
    <col min="13" max="13" width="11" style="2" hidden="1" customWidth="1"/>
    <col min="14" max="257" width="11" style="2" customWidth="1"/>
  </cols>
  <sheetData>
    <row r="1" spans="1:255" ht="25.5" customHeight="1" x14ac:dyDescent="0.2">
      <c r="A1" s="52" t="s">
        <v>52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2" spans="1:255" x14ac:dyDescent="0.2">
      <c r="A2" s="39"/>
      <c r="B2" s="39"/>
      <c r="C2" s="39"/>
      <c r="D2" s="39"/>
      <c r="E2" s="39"/>
      <c r="F2" s="52"/>
      <c r="G2" s="52"/>
      <c r="H2" s="39"/>
      <c r="I2" s="39"/>
      <c r="J2" s="39"/>
      <c r="K2" s="39"/>
      <c r="L2" s="39"/>
      <c r="M2" s="39"/>
    </row>
    <row r="3" spans="1:255" x14ac:dyDescent="0.2">
      <c r="A3" s="53" t="s">
        <v>0</v>
      </c>
      <c r="B3" s="53"/>
      <c r="C3" s="53"/>
      <c r="D3" s="53"/>
      <c r="E3" s="53"/>
      <c r="F3" s="53"/>
      <c r="G3" s="53"/>
      <c r="H3" s="53"/>
      <c r="I3" s="53"/>
      <c r="J3" s="53"/>
      <c r="K3" s="53"/>
    </row>
    <row r="4" spans="1:255" s="1" customFormat="1" ht="16.5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2"/>
      <c r="M4" s="2"/>
    </row>
    <row r="5" spans="1:255" s="1" customFormat="1" ht="16.5" customHeight="1" x14ac:dyDescent="0.3">
      <c r="A5" s="54" t="s">
        <v>1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</row>
    <row r="6" spans="1:255" s="1" customFormat="1" ht="16.5" customHeight="1" x14ac:dyDescent="0.3">
      <c r="E6" s="2"/>
      <c r="F6" s="3"/>
      <c r="G6" s="2"/>
      <c r="I6" s="2"/>
      <c r="K6" s="55" t="s">
        <v>2</v>
      </c>
      <c r="L6" s="55"/>
    </row>
    <row r="7" spans="1:255" s="4" customFormat="1" ht="10.5" customHeight="1" x14ac:dyDescent="0.25">
      <c r="A7" s="9"/>
      <c r="B7" s="9" t="s">
        <v>3</v>
      </c>
      <c r="C7" s="9" t="s">
        <v>4</v>
      </c>
      <c r="D7" s="9" t="s">
        <v>5</v>
      </c>
      <c r="E7" s="9" t="s">
        <v>6</v>
      </c>
      <c r="F7" s="9" t="s">
        <v>7</v>
      </c>
      <c r="G7" s="10" t="s">
        <v>8</v>
      </c>
      <c r="H7" s="9" t="s">
        <v>9</v>
      </c>
      <c r="I7" s="10" t="s">
        <v>10</v>
      </c>
      <c r="J7" s="10" t="s">
        <v>11</v>
      </c>
      <c r="K7" s="9" t="s">
        <v>12</v>
      </c>
      <c r="L7" s="14" t="s">
        <v>13</v>
      </c>
      <c r="M7" s="1"/>
    </row>
    <row r="8" spans="1:255" s="5" customFormat="1" ht="12.75" customHeight="1" x14ac:dyDescent="0.2">
      <c r="A8" s="58"/>
      <c r="B8" s="58" t="s">
        <v>14</v>
      </c>
      <c r="C8" s="58" t="s">
        <v>15</v>
      </c>
      <c r="D8" s="60" t="s">
        <v>16</v>
      </c>
      <c r="E8" s="60" t="s">
        <v>17</v>
      </c>
      <c r="F8" s="60" t="s">
        <v>18</v>
      </c>
      <c r="G8" s="60" t="s">
        <v>19</v>
      </c>
      <c r="H8" s="60" t="s">
        <v>20</v>
      </c>
      <c r="I8" s="56" t="s">
        <v>21</v>
      </c>
      <c r="J8" s="57"/>
      <c r="K8" s="60" t="s">
        <v>22</v>
      </c>
      <c r="L8" s="58" t="s">
        <v>23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</row>
    <row r="9" spans="1:255" s="1" customFormat="1" ht="15.75" x14ac:dyDescent="0.25">
      <c r="A9" s="59"/>
      <c r="B9" s="59"/>
      <c r="C9" s="59"/>
      <c r="D9" s="61"/>
      <c r="E9" s="61"/>
      <c r="F9" s="61"/>
      <c r="G9" s="61"/>
      <c r="H9" s="61"/>
      <c r="I9" s="58" t="s">
        <v>24</v>
      </c>
      <c r="J9" s="58" t="s">
        <v>25</v>
      </c>
      <c r="K9" s="61"/>
      <c r="L9" s="59"/>
      <c r="M9" s="4"/>
    </row>
    <row r="10" spans="1:255" s="1" customFormat="1" ht="15.75" x14ac:dyDescent="0.25">
      <c r="A10" s="59"/>
      <c r="B10" s="59"/>
      <c r="C10" s="59"/>
      <c r="D10" s="61"/>
      <c r="E10" s="61"/>
      <c r="F10" s="61"/>
      <c r="G10" s="61"/>
      <c r="H10" s="61"/>
      <c r="I10" s="59"/>
      <c r="J10" s="59"/>
      <c r="K10" s="61"/>
      <c r="L10" s="62"/>
    </row>
    <row r="11" spans="1:255" ht="15.75" x14ac:dyDescent="0.25">
      <c r="A11" s="50" t="s">
        <v>26</v>
      </c>
      <c r="B11" s="40" t="s">
        <v>27</v>
      </c>
      <c r="C11" s="11"/>
      <c r="D11" s="12"/>
      <c r="E11" s="12"/>
      <c r="F11" s="12"/>
      <c r="G11" s="12"/>
      <c r="H11" s="12"/>
      <c r="I11" s="11"/>
      <c r="J11" s="11"/>
      <c r="K11" s="12"/>
      <c r="L11" s="30"/>
      <c r="M11" s="1"/>
    </row>
    <row r="12" spans="1:255" x14ac:dyDescent="0.2">
      <c r="A12" s="49" t="s">
        <v>28</v>
      </c>
      <c r="B12" s="41" t="s">
        <v>29</v>
      </c>
      <c r="C12" s="16">
        <v>1</v>
      </c>
      <c r="D12" s="13">
        <v>2247</v>
      </c>
      <c r="E12" s="13">
        <v>457</v>
      </c>
      <c r="F12" s="13">
        <v>62</v>
      </c>
      <c r="G12" s="16" t="s">
        <v>30</v>
      </c>
      <c r="H12" s="16" t="s">
        <v>30</v>
      </c>
      <c r="I12" s="16" t="s">
        <v>30</v>
      </c>
      <c r="J12" s="16" t="s">
        <v>30</v>
      </c>
      <c r="K12" s="13">
        <f>SUM(D12:J12)</f>
        <v>2766</v>
      </c>
      <c r="L12" s="31" t="s">
        <v>30</v>
      </c>
    </row>
    <row r="13" spans="1:255" s="1" customFormat="1" ht="14.25" customHeight="1" x14ac:dyDescent="0.25">
      <c r="A13" s="49" t="s">
        <v>31</v>
      </c>
      <c r="B13" s="41" t="s">
        <v>32</v>
      </c>
      <c r="C13" s="16" t="s">
        <v>30</v>
      </c>
      <c r="D13" s="13">
        <v>572</v>
      </c>
      <c r="E13" s="13">
        <v>128</v>
      </c>
      <c r="F13" s="13">
        <v>2748</v>
      </c>
      <c r="G13" s="16" t="s">
        <v>30</v>
      </c>
      <c r="H13" s="16" t="s">
        <v>30</v>
      </c>
      <c r="I13" s="16" t="s">
        <v>30</v>
      </c>
      <c r="J13" s="16" t="s">
        <v>30</v>
      </c>
      <c r="K13" s="13">
        <f>SUM(D13:J13)</f>
        <v>3448</v>
      </c>
      <c r="L13" s="32">
        <v>2300</v>
      </c>
      <c r="M13" s="2"/>
    </row>
    <row r="14" spans="1:255" s="6" customFormat="1" ht="15.75" x14ac:dyDescent="0.25">
      <c r="A14" s="49" t="s">
        <v>33</v>
      </c>
      <c r="B14" s="42" t="s">
        <v>34</v>
      </c>
      <c r="C14" s="18">
        <v>3</v>
      </c>
      <c r="D14" s="19">
        <v>7547</v>
      </c>
      <c r="E14" s="19">
        <v>1551</v>
      </c>
      <c r="F14" s="19">
        <v>114</v>
      </c>
      <c r="G14" s="18" t="s">
        <v>30</v>
      </c>
      <c r="H14" s="18" t="s">
        <v>30</v>
      </c>
      <c r="I14" s="18" t="s">
        <v>30</v>
      </c>
      <c r="J14" s="18" t="s">
        <v>30</v>
      </c>
      <c r="K14" s="19">
        <f>SUM(D14:J14)</f>
        <v>9212</v>
      </c>
      <c r="L14" s="33" t="s">
        <v>30</v>
      </c>
      <c r="M14" s="1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</row>
    <row r="15" spans="1:255" s="7" customFormat="1" ht="15.75" x14ac:dyDescent="0.25">
      <c r="A15" s="49" t="s">
        <v>35</v>
      </c>
      <c r="B15" s="42" t="s">
        <v>36</v>
      </c>
      <c r="C15" s="18" t="s">
        <v>30</v>
      </c>
      <c r="D15" s="19">
        <v>1332</v>
      </c>
      <c r="E15" s="19">
        <v>258</v>
      </c>
      <c r="F15" s="18" t="s">
        <v>30</v>
      </c>
      <c r="G15" s="18"/>
      <c r="H15" s="18"/>
      <c r="I15" s="18"/>
      <c r="J15" s="18" t="s">
        <v>30</v>
      </c>
      <c r="K15" s="19">
        <f>SUM(D15:J15)</f>
        <v>1590</v>
      </c>
      <c r="L15" s="32">
        <v>1590</v>
      </c>
      <c r="M15" s="1"/>
    </row>
    <row r="16" spans="1:255" ht="14.25" x14ac:dyDescent="0.2">
      <c r="A16" s="49" t="s">
        <v>37</v>
      </c>
      <c r="B16" s="43" t="s">
        <v>38</v>
      </c>
      <c r="C16" s="20">
        <f>SUM(C12:C14)</f>
        <v>4</v>
      </c>
      <c r="D16" s="21">
        <f>SUM(D12:D15)</f>
        <v>11698</v>
      </c>
      <c r="E16" s="21">
        <f>SUM(E12:E15)</f>
        <v>2394</v>
      </c>
      <c r="F16" s="21">
        <f>SUM(F12:F14)</f>
        <v>2924</v>
      </c>
      <c r="G16" s="20" t="s">
        <v>30</v>
      </c>
      <c r="H16" s="20" t="s">
        <v>30</v>
      </c>
      <c r="I16" s="20" t="s">
        <v>30</v>
      </c>
      <c r="J16" s="20" t="s">
        <v>30</v>
      </c>
      <c r="K16" s="21">
        <f>SUM(D16:J16)</f>
        <v>17016</v>
      </c>
      <c r="L16" s="34">
        <f>SUM(L13:L15)</f>
        <v>3890</v>
      </c>
      <c r="M16" s="7"/>
    </row>
    <row r="17" spans="1:12" ht="14.25" x14ac:dyDescent="0.2">
      <c r="A17" s="49" t="s">
        <v>39</v>
      </c>
      <c r="B17" s="44" t="s">
        <v>40</v>
      </c>
      <c r="C17" s="15"/>
      <c r="D17" s="15"/>
      <c r="E17" s="15"/>
      <c r="F17" s="15"/>
      <c r="G17" s="15"/>
      <c r="H17" s="15"/>
      <c r="I17" s="15"/>
      <c r="J17" s="15"/>
      <c r="K17" s="15"/>
      <c r="L17" s="35"/>
    </row>
    <row r="18" spans="1:12" x14ac:dyDescent="0.2">
      <c r="A18" s="49" t="s">
        <v>41</v>
      </c>
      <c r="B18" s="45" t="s">
        <v>42</v>
      </c>
      <c r="C18" s="22">
        <v>27</v>
      </c>
      <c r="D18" s="23">
        <v>49777</v>
      </c>
      <c r="E18" s="23">
        <v>10137</v>
      </c>
      <c r="F18" s="23">
        <v>40098</v>
      </c>
      <c r="G18" s="22" t="s">
        <v>30</v>
      </c>
      <c r="H18" s="22" t="s">
        <v>30</v>
      </c>
      <c r="I18" s="22" t="s">
        <v>30</v>
      </c>
      <c r="J18" s="22" t="s">
        <v>30</v>
      </c>
      <c r="K18" s="23">
        <f>SUM(D18:J18)</f>
        <v>100012</v>
      </c>
      <c r="L18" s="36">
        <v>33927</v>
      </c>
    </row>
    <row r="19" spans="1:12" x14ac:dyDescent="0.2">
      <c r="A19" s="49" t="s">
        <v>43</v>
      </c>
      <c r="B19" s="46" t="s">
        <v>44</v>
      </c>
      <c r="C19" s="22" t="s">
        <v>30</v>
      </c>
      <c r="D19" s="28">
        <v>29198</v>
      </c>
      <c r="E19" s="28">
        <v>5983</v>
      </c>
      <c r="F19" s="28">
        <v>28949</v>
      </c>
      <c r="G19" s="22" t="s">
        <v>30</v>
      </c>
      <c r="H19" s="22" t="s">
        <v>30</v>
      </c>
      <c r="I19" s="22" t="s">
        <v>30</v>
      </c>
      <c r="J19" s="22" t="s">
        <v>30</v>
      </c>
      <c r="K19" s="28">
        <f>SUM(D19:J19)</f>
        <v>64130</v>
      </c>
      <c r="L19" s="37">
        <v>21630</v>
      </c>
    </row>
    <row r="20" spans="1:12" x14ac:dyDescent="0.2">
      <c r="A20" s="49" t="s">
        <v>45</v>
      </c>
      <c r="B20" s="46" t="s">
        <v>46</v>
      </c>
      <c r="C20" s="22" t="s">
        <v>30</v>
      </c>
      <c r="D20" s="22" t="s">
        <v>30</v>
      </c>
      <c r="E20" s="22" t="s">
        <v>30</v>
      </c>
      <c r="F20" s="22" t="s">
        <v>30</v>
      </c>
      <c r="G20" s="22" t="s">
        <v>30</v>
      </c>
      <c r="H20" s="22" t="s">
        <v>30</v>
      </c>
      <c r="I20" s="22" t="s">
        <v>30</v>
      </c>
      <c r="J20" s="22" t="s">
        <v>30</v>
      </c>
      <c r="K20" s="22" t="s">
        <v>30</v>
      </c>
      <c r="L20" s="37">
        <v>575</v>
      </c>
    </row>
    <row r="21" spans="1:12" ht="14.25" x14ac:dyDescent="0.2">
      <c r="A21" s="49" t="s">
        <v>47</v>
      </c>
      <c r="B21" s="47" t="s">
        <v>48</v>
      </c>
      <c r="C21" s="24">
        <f>SUM(C18)</f>
        <v>27</v>
      </c>
      <c r="D21" s="25">
        <f>SUM(D18:D19)</f>
        <v>78975</v>
      </c>
      <c r="E21" s="25">
        <f>SUM(E18:E19)</f>
        <v>16120</v>
      </c>
      <c r="F21" s="25">
        <f>SUM(F18:F19)</f>
        <v>69047</v>
      </c>
      <c r="G21" s="24" t="s">
        <v>30</v>
      </c>
      <c r="H21" s="24" t="s">
        <v>30</v>
      </c>
      <c r="I21" s="24" t="s">
        <v>30</v>
      </c>
      <c r="J21" s="24" t="s">
        <v>30</v>
      </c>
      <c r="K21" s="25">
        <f>SUM(K18:K19)</f>
        <v>164142</v>
      </c>
      <c r="L21" s="38">
        <f>SUM(L18:L20)</f>
        <v>56132</v>
      </c>
    </row>
    <row r="22" spans="1:12" ht="14.25" x14ac:dyDescent="0.2">
      <c r="A22" s="51" t="s">
        <v>49</v>
      </c>
      <c r="B22" s="48" t="s">
        <v>50</v>
      </c>
      <c r="C22" s="26">
        <f>SUM(C21,C16)</f>
        <v>31</v>
      </c>
      <c r="D22" s="27">
        <f>SUM(D21,D16)</f>
        <v>90673</v>
      </c>
      <c r="E22" s="27">
        <f>SUM(E21,E16)</f>
        <v>18514</v>
      </c>
      <c r="F22" s="27">
        <f>SUM(F21,F16)</f>
        <v>71971</v>
      </c>
      <c r="G22" s="26" t="s">
        <v>30</v>
      </c>
      <c r="H22" s="26" t="s">
        <v>30</v>
      </c>
      <c r="I22" s="26" t="s">
        <v>30</v>
      </c>
      <c r="J22" s="29" t="s">
        <v>30</v>
      </c>
      <c r="K22" s="27">
        <f>SUM(K21,K16)</f>
        <v>181158</v>
      </c>
      <c r="L22" s="27">
        <f>SUM(L21,L16)</f>
        <v>60022</v>
      </c>
    </row>
    <row r="23" spans="1:12" x14ac:dyDescent="0.2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 t="s">
        <v>51</v>
      </c>
    </row>
    <row r="24" spans="1:12" x14ac:dyDescent="0.2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</row>
    <row r="25" spans="1:12" x14ac:dyDescent="0.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</row>
    <row r="26" spans="1:12" x14ac:dyDescent="0.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</row>
    <row r="27" spans="1:12" x14ac:dyDescent="0.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</row>
    <row r="28" spans="1:12" x14ac:dyDescent="0.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</row>
  </sheetData>
  <mergeCells count="18">
    <mergeCell ref="K8:K10"/>
    <mergeCell ref="L8:L10"/>
    <mergeCell ref="I9:I10"/>
    <mergeCell ref="J9:J10"/>
    <mergeCell ref="I8:J8"/>
    <mergeCell ref="A8:A10"/>
    <mergeCell ref="B8:B10"/>
    <mergeCell ref="C8:C10"/>
    <mergeCell ref="D8:D10"/>
    <mergeCell ref="E8:E10"/>
    <mergeCell ref="F8:F10"/>
    <mergeCell ref="G8:G10"/>
    <mergeCell ref="H8:H10"/>
    <mergeCell ref="A1:M1"/>
    <mergeCell ref="F2:G2"/>
    <mergeCell ref="A3:K3"/>
    <mergeCell ref="A5:L5"/>
    <mergeCell ref="K6:L6"/>
  </mergeCells>
  <pageMargins left="0.59097200000000005" right="0.19722200000000001" top="0.98472199999999999" bottom="0.78749999999999998" header="0.5" footer="0.5"/>
  <pageSetup paperSize="9" orientation="landscape" r:id="rId1"/>
  <extLst>
    <ext uri="smNativeData">
      <pm:sheetPrefs xmlns:pm="smNativeData" day="153743632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hivkiad20061220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Rajki Csanád</dc:creator>
  <cp:keywords/>
  <dc:description/>
  <cp:lastModifiedBy>Molnar</cp:lastModifiedBy>
  <cp:revision>0</cp:revision>
  <cp:lastPrinted>2018-10-03T13:49:18Z</cp:lastPrinted>
  <dcterms:created xsi:type="dcterms:W3CDTF">2018-09-18T12:15:44Z</dcterms:created>
  <dcterms:modified xsi:type="dcterms:W3CDTF">2018-10-03T13:50:05Z</dcterms:modified>
</cp:coreProperties>
</file>