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stabilit.tv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29" i="1"/>
  <c r="F30" s="1"/>
  <c r="E29"/>
  <c r="E30" s="1"/>
  <c r="D29"/>
  <c r="D30" s="1"/>
  <c r="C22"/>
  <c r="C21"/>
  <c r="C29" s="1"/>
  <c r="F18"/>
  <c r="E18"/>
  <c r="D18"/>
  <c r="C16"/>
  <c r="C14"/>
  <c r="C11"/>
  <c r="C18" s="1"/>
  <c r="C30" l="1"/>
</calcChain>
</file>

<file path=xl/sharedStrings.xml><?xml version="1.0" encoding="utf-8"?>
<sst xmlns="http://schemas.openxmlformats.org/spreadsheetml/2006/main" count="25" uniqueCount="25">
  <si>
    <t>12. melléklet a    5/2014. (II.28.) önkormányzati rendelethez</t>
  </si>
  <si>
    <t xml:space="preserve">Bakonysárkány Községi Önkormányzat adósságot keletkezető ügyleteinek </t>
  </si>
  <si>
    <t xml:space="preserve">és a stabilizációs törvény szerinti saját bevételeinek alakulása </t>
  </si>
  <si>
    <t>Megnevezés</t>
  </si>
  <si>
    <t>összeg</t>
  </si>
  <si>
    <t>Illetékek</t>
  </si>
  <si>
    <t>Helyi adók, pótlékok</t>
  </si>
  <si>
    <t>Gépjárműadó</t>
  </si>
  <si>
    <t>Kamatbevételek</t>
  </si>
  <si>
    <t>Bírságok</t>
  </si>
  <si>
    <t>Osztalékok</t>
  </si>
  <si>
    <t>Önk. egyéb sajátos bevét.</t>
  </si>
  <si>
    <t>Bevételek összesen:</t>
  </si>
  <si>
    <t>Támogatási kölcsönök törlesztése</t>
  </si>
  <si>
    <t>Hosszú lejáratú hitelek</t>
  </si>
  <si>
    <t>Rövid lejáratú hitelek</t>
  </si>
  <si>
    <t>Kötvénykibocsátással kapcs.fiz.köt.</t>
  </si>
  <si>
    <t>Lízing</t>
  </si>
  <si>
    <t>Garancia és kezességvállalás m.f.k.</t>
  </si>
  <si>
    <t xml:space="preserve">Szállítókkal szembeni tart. </t>
  </si>
  <si>
    <t>Rövid lejáratú köt. kamata</t>
  </si>
  <si>
    <t>Hosszú lejáratú köt. kamata</t>
  </si>
  <si>
    <t>Kötvénykibocs. kapcs. kamat.</t>
  </si>
  <si>
    <t>Adósságot keletkeztető ügyletek</t>
  </si>
  <si>
    <t>Arány</t>
  </si>
</sst>
</file>

<file path=xl/styles.xml><?xml version="1.0" encoding="utf-8"?>
<styleSheet xmlns="http://schemas.openxmlformats.org/spreadsheetml/2006/main">
  <fonts count="2">
    <font>
      <sz val="10"/>
      <name val="Arial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Dokumentumok/&#201;va%20dokumentumai/Bakonys&#225;rk&#225;ny%20anyagok/Bakonys&#225;rk&#225;ny%20terv%202012/Bs%20rendelet%20t&#225;bl&#225;k%20%20j&#243;2012%20jkv.%20mell&#233;kle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.k.jc."/>
      <sheetName val="szoc.k."/>
      <sheetName val="felh.k."/>
      <sheetName val="eu-s pr."/>
      <sheetName val="belső fin. "/>
      <sheetName val="külső fin."/>
      <sheetName val="tart."/>
      <sheetName val="i.bev."/>
      <sheetName val="i.kiad."/>
      <sheetName val="létsz"/>
      <sheetName val="Stab.tv."/>
      <sheetName val="egyenleg"/>
      <sheetName val="b.k.ré"/>
      <sheetName val="tám"/>
      <sheetName val="rköt"/>
      <sheetName val="Címr."/>
      <sheetName val="leírás"/>
      <sheetName val="mérl."/>
      <sheetName val="m.mérl."/>
      <sheetName val="f.mérl."/>
      <sheetName val="3émérl"/>
      <sheetName val="kedv."/>
      <sheetName val="eifelh"/>
      <sheetName val="állhj."/>
      <sheetName val="Munka1"/>
    </sheetNames>
    <sheetDataSet>
      <sheetData sheetId="0" refreshError="1">
        <row r="15">
          <cell r="B15">
            <v>0</v>
          </cell>
        </row>
        <row r="75">
          <cell r="D75">
            <v>0</v>
          </cell>
        </row>
        <row r="77">
          <cell r="D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5">
          <cell r="D25">
            <v>150</v>
          </cell>
        </row>
        <row r="56">
          <cell r="D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sqref="A1:IV1"/>
    </sheetView>
  </sheetViews>
  <sheetFormatPr defaultRowHeight="12.75"/>
  <cols>
    <col min="1" max="1" width="4.85546875" customWidth="1"/>
    <col min="2" max="2" width="29.7109375" customWidth="1"/>
    <col min="3" max="6" width="12.85546875" customWidth="1"/>
  </cols>
  <sheetData>
    <row r="1" spans="1:6">
      <c r="A1" t="s">
        <v>0</v>
      </c>
    </row>
    <row r="3" spans="1:6">
      <c r="A3" s="1" t="s">
        <v>1</v>
      </c>
      <c r="B3" s="2"/>
      <c r="C3" s="2"/>
      <c r="D3" s="2"/>
      <c r="E3" s="2"/>
      <c r="F3" s="2"/>
    </row>
    <row r="4" spans="1:6">
      <c r="A4" s="1" t="s">
        <v>2</v>
      </c>
      <c r="B4" s="1"/>
      <c r="C4" s="1"/>
      <c r="D4" s="1"/>
      <c r="E4" s="2"/>
      <c r="F4" s="2"/>
    </row>
    <row r="7" spans="1:6" ht="13.5" thickBot="1"/>
    <row r="8" spans="1:6">
      <c r="B8" s="3" t="s">
        <v>3</v>
      </c>
      <c r="C8" s="4">
        <v>2014</v>
      </c>
      <c r="D8" s="4">
        <v>2015</v>
      </c>
      <c r="E8" s="4">
        <v>2016</v>
      </c>
      <c r="F8" s="5">
        <v>2017</v>
      </c>
    </row>
    <row r="9" spans="1:6" ht="13.5" thickBot="1">
      <c r="B9" s="6"/>
      <c r="C9" s="7" t="s">
        <v>4</v>
      </c>
      <c r="D9" s="7"/>
      <c r="E9" s="7"/>
      <c r="F9" s="8"/>
    </row>
    <row r="10" spans="1:6">
      <c r="B10" s="9"/>
      <c r="C10" s="10"/>
      <c r="D10" s="10"/>
      <c r="E10" s="10"/>
      <c r="F10" s="11"/>
    </row>
    <row r="11" spans="1:6">
      <c r="B11" s="12" t="s">
        <v>5</v>
      </c>
      <c r="C11" s="13">
        <f>[1]b.k.jc.!B15</f>
        <v>0</v>
      </c>
      <c r="D11" s="13"/>
      <c r="E11" s="13"/>
      <c r="F11" s="14"/>
    </row>
    <row r="12" spans="1:6">
      <c r="B12" s="12" t="s">
        <v>6</v>
      </c>
      <c r="C12" s="13">
        <v>10700</v>
      </c>
      <c r="D12" s="13">
        <v>10700</v>
      </c>
      <c r="E12" s="13">
        <v>10700</v>
      </c>
      <c r="F12" s="14">
        <v>10750</v>
      </c>
    </row>
    <row r="13" spans="1:6">
      <c r="B13" s="12" t="s">
        <v>7</v>
      </c>
      <c r="C13" s="13"/>
      <c r="D13" s="13"/>
      <c r="E13" s="13"/>
      <c r="F13" s="14"/>
    </row>
    <row r="14" spans="1:6">
      <c r="B14" s="12" t="s">
        <v>8</v>
      </c>
      <c r="C14" s="13">
        <f>[1]b.k.ré!D25</f>
        <v>150</v>
      </c>
      <c r="D14" s="13">
        <v>100</v>
      </c>
      <c r="E14" s="13">
        <v>120</v>
      </c>
      <c r="F14" s="14">
        <v>120</v>
      </c>
    </row>
    <row r="15" spans="1:6">
      <c r="B15" s="12" t="s">
        <v>9</v>
      </c>
      <c r="C15" s="13">
        <v>50</v>
      </c>
      <c r="D15" s="13">
        <v>50</v>
      </c>
      <c r="E15" s="13">
        <v>50</v>
      </c>
      <c r="F15" s="14">
        <v>50</v>
      </c>
    </row>
    <row r="16" spans="1:6">
      <c r="B16" s="12" t="s">
        <v>10</v>
      </c>
      <c r="C16" s="13">
        <f>[1]b.k.ré!D56</f>
        <v>0</v>
      </c>
      <c r="D16" s="13"/>
      <c r="E16" s="13"/>
      <c r="F16" s="14"/>
    </row>
    <row r="17" spans="2:6" ht="13.5" thickBot="1">
      <c r="B17" s="15" t="s">
        <v>11</v>
      </c>
      <c r="C17" s="16">
        <v>1423</v>
      </c>
      <c r="D17" s="16">
        <v>1600</v>
      </c>
      <c r="E17" s="16">
        <v>1748</v>
      </c>
      <c r="F17" s="17">
        <v>1770</v>
      </c>
    </row>
    <row r="18" spans="2:6" ht="13.5" thickBot="1">
      <c r="B18" s="18" t="s">
        <v>12</v>
      </c>
      <c r="C18" s="19">
        <f>SUM(C10:C17)</f>
        <v>12323</v>
      </c>
      <c r="D18" s="19">
        <f>SUM(D10:D17)</f>
        <v>12450</v>
      </c>
      <c r="E18" s="19">
        <f>SUM(E10:E17)</f>
        <v>12618</v>
      </c>
      <c r="F18" s="19">
        <f>SUM(F10:F17)</f>
        <v>12690</v>
      </c>
    </row>
    <row r="19" spans="2:6">
      <c r="B19" s="9" t="s">
        <v>13</v>
      </c>
      <c r="C19" s="10"/>
      <c r="D19" s="10"/>
      <c r="E19" s="10"/>
      <c r="F19" s="11"/>
    </row>
    <row r="20" spans="2:6">
      <c r="B20" s="12" t="s">
        <v>14</v>
      </c>
      <c r="C20" s="13">
        <v>0</v>
      </c>
      <c r="D20" s="10">
        <v>0</v>
      </c>
      <c r="E20" s="10">
        <v>0</v>
      </c>
      <c r="F20" s="11">
        <v>0</v>
      </c>
    </row>
    <row r="21" spans="2:6">
      <c r="B21" s="9" t="s">
        <v>15</v>
      </c>
      <c r="C21" s="10">
        <f>[1]b.k.jc.!D75</f>
        <v>0</v>
      </c>
      <c r="D21" s="10">
        <v>0</v>
      </c>
      <c r="E21" s="10">
        <v>0</v>
      </c>
      <c r="F21" s="11">
        <v>0</v>
      </c>
    </row>
    <row r="22" spans="2:6">
      <c r="B22" s="9" t="s">
        <v>16</v>
      </c>
      <c r="C22" s="10">
        <f>[1]b.k.jc.!D77</f>
        <v>0</v>
      </c>
      <c r="D22" s="10">
        <v>0</v>
      </c>
      <c r="E22" s="10">
        <v>0</v>
      </c>
      <c r="F22" s="11">
        <v>0</v>
      </c>
    </row>
    <row r="23" spans="2:6">
      <c r="B23" s="9" t="s">
        <v>17</v>
      </c>
      <c r="C23" s="10"/>
      <c r="D23" s="10"/>
      <c r="E23" s="10"/>
      <c r="F23" s="11"/>
    </row>
    <row r="24" spans="2:6">
      <c r="B24" s="9" t="s">
        <v>18</v>
      </c>
      <c r="C24" s="10"/>
      <c r="D24" s="10"/>
      <c r="E24" s="10"/>
      <c r="F24" s="11"/>
    </row>
    <row r="25" spans="2:6">
      <c r="B25" s="9" t="s">
        <v>19</v>
      </c>
      <c r="C25" s="10">
        <v>447</v>
      </c>
      <c r="D25" s="10">
        <v>620</v>
      </c>
      <c r="E25" s="10">
        <v>380</v>
      </c>
      <c r="F25" s="11">
        <v>310</v>
      </c>
    </row>
    <row r="26" spans="2:6">
      <c r="B26" s="12" t="s">
        <v>20</v>
      </c>
      <c r="C26" s="13"/>
      <c r="D26" s="13"/>
      <c r="E26" s="13"/>
      <c r="F26" s="14"/>
    </row>
    <row r="27" spans="2:6">
      <c r="B27" s="12" t="s">
        <v>21</v>
      </c>
      <c r="C27" s="13">
        <v>0</v>
      </c>
      <c r="D27" s="13">
        <v>0</v>
      </c>
      <c r="E27" s="13">
        <v>0</v>
      </c>
      <c r="F27" s="14">
        <v>0</v>
      </c>
    </row>
    <row r="28" spans="2:6" ht="13.5" thickBot="1">
      <c r="B28" s="15" t="s">
        <v>22</v>
      </c>
      <c r="C28" s="16"/>
      <c r="D28" s="16"/>
      <c r="E28" s="16"/>
      <c r="F28" s="17"/>
    </row>
    <row r="29" spans="2:6" ht="13.5" thickBot="1">
      <c r="B29" s="18" t="s">
        <v>23</v>
      </c>
      <c r="C29" s="19">
        <f>SUM(C19:C28)</f>
        <v>447</v>
      </c>
      <c r="D29" s="19">
        <f>SUM(D19:D28)</f>
        <v>620</v>
      </c>
      <c r="E29" s="19">
        <f>SUM(E19:E28)</f>
        <v>380</v>
      </c>
      <c r="F29" s="19">
        <f>SUM(F19:F28)</f>
        <v>310</v>
      </c>
    </row>
    <row r="30" spans="2:6" ht="13.5" thickBot="1">
      <c r="B30" s="20" t="s">
        <v>24</v>
      </c>
      <c r="C30" s="21">
        <f>C29/C18</f>
        <v>3.6273634666883062E-2</v>
      </c>
      <c r="D30" s="21">
        <f>D29/D18</f>
        <v>4.9799196787148593E-2</v>
      </c>
      <c r="E30" s="21">
        <f>E29/E18</f>
        <v>3.0115707719131399E-2</v>
      </c>
      <c r="F30" s="21">
        <f>F29/F18</f>
        <v>2.4428684003152089E-2</v>
      </c>
    </row>
  </sheetData>
  <mergeCells count="4">
    <mergeCell ref="A3:F3"/>
    <mergeCell ref="A4:F4"/>
    <mergeCell ref="B8:B9"/>
    <mergeCell ref="C9:F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stabilit.tv.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2014-03-13T07:36:15Z</dcterms:created>
  <dcterms:modified xsi:type="dcterms:W3CDTF">2014-03-13T07:36:35Z</dcterms:modified>
</cp:coreProperties>
</file>