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5" i="1"/>
</calcChain>
</file>

<file path=xl/sharedStrings.xml><?xml version="1.0" encoding="utf-8"?>
<sst xmlns="http://schemas.openxmlformats.org/spreadsheetml/2006/main" count="122" uniqueCount="122">
  <si>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</si>
  <si>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</si>
  <si>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</si>
  <si>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</si>
  <si>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</si>
  <si>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</si>
  <si>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</si>
  <si>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</si>
  <si>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</si>
  <si>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</si>
  <si>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</si>
  <si>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</si>
  <si>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</si>
  <si>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</si>
  <si>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</si>
  <si>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</si>
  <si>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</si>
  <si>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</si>
  <si>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</si>
  <si>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</si>
  <si>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</si>
  <si>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</si>
  <si>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</si>
  <si>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</si>
  <si>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</si>
  <si>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</si>
  <si>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</si>
  <si>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</si>
  <si>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</si>
  <si>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</si>
  <si>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</si>
  <si>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</si>
  <si>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</si>
  <si>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</si>
  <si>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</si>
  <si>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</si>
  <si>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</si>
  <si>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</si>
  <si>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</si>
  <si>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</si>
  <si>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</si>
  <si>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</si>
  <si>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</si>
  <si>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</si>
  <si>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</si>
  <si>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</si>
  <si>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</si>
  <si>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</si>
  <si>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</si>
  <si>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</si>
  <si>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</si>
  <si>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</si>
  <si>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</si>
  <si>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</si>
  <si>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</si>
  <si>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</si>
  <si>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</si>
  <si>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</si>
  <si>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</si>
  <si>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</si>
  <si>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</si>
  <si>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</si>
  <si>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</si>
  <si>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</si>
  <si>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</si>
  <si>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</si>
  <si>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02</t>
  </si>
  <si>
    <t>Települési önkormányzatok egyes köznevelési feladatainak támogatása (B112)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</si>
  <si>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</si>
  <si>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</si>
  <si>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</si>
  <si>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</si>
  <si>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110</t>
  </si>
  <si>
    <t>ebből: építményadó 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</si>
  <si>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</si>
  <si>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</si>
  <si>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</si>
  <si>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</si>
  <si>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</si>
  <si>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</si>
  <si>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</si>
  <si>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</si>
  <si>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10</t>
  </si>
  <si>
    <t>Működési célú visszatérítendő támogatások, kölcsönök visszatérülése államháztartáson belülről (=11+…+20) (B14)</t>
  </si>
  <si>
    <t>21</t>
  </si>
  <si>
    <t>Működési célú visszatérítendő támogatások, kölcsönök igénybevétele államháztartáson belülről (=22+…+31) (B15)</t>
  </si>
  <si>
    <t>35</t>
  </si>
  <si>
    <t>ebből: fejezeti kezelésű előirányzatok EU-s programokra és azok hazai társfinanszírozása (B16)</t>
  </si>
  <si>
    <t>39</t>
  </si>
  <si>
    <t>ebből: helyi önkormányzatok és költségvetési szerveik (B16)</t>
  </si>
  <si>
    <t>44</t>
  </si>
  <si>
    <t>Felhalmozási célú önkormányzati támogatások (B21)</t>
  </si>
  <si>
    <t>71</t>
  </si>
  <si>
    <t>ebből: fejezeti kezelésű előirányzatok EU-s programokra és azok hazai társfinanszírozása (B25)</t>
  </si>
  <si>
    <t>75</t>
  </si>
  <si>
    <t>ebből: helyi önkormányzatok és költségvetési szerveik (B25)</t>
  </si>
  <si>
    <t>158</t>
  </si>
  <si>
    <t>ebből: tartózkodás után fizetett idegenforgalmi adó  (B355)</t>
  </si>
  <si>
    <t>194</t>
  </si>
  <si>
    <t>ebből: önkormányzati vagyon üzemeltetéséből, koncesszióból származó bevétel (B404)</t>
  </si>
  <si>
    <t>201</t>
  </si>
  <si>
    <t>Általános forgalmi adó visszatérítése (B407)</t>
  </si>
  <si>
    <t>217</t>
  </si>
  <si>
    <t>Biztosító által fizetett kártérítés (B410)</t>
  </si>
  <si>
    <t>235</t>
  </si>
  <si>
    <t>ebből: egyházi jogi személyek (B64)</t>
  </si>
  <si>
    <t>247</t>
  </si>
  <si>
    <t>ebből: egyéb civil szervezetek (B65)</t>
  </si>
  <si>
    <t>248</t>
  </si>
  <si>
    <t>ebből: háztartások (B65)</t>
  </si>
  <si>
    <t>249</t>
  </si>
  <si>
    <t>ebből: pénzügyi vállalkozások (B65)</t>
  </si>
  <si>
    <t>252</t>
  </si>
  <si>
    <t>ebből: egyéb vállalkozások (B65)</t>
  </si>
  <si>
    <t>270</t>
  </si>
  <si>
    <t>Egyéb felhalmozási célú átvett pénzeszközök (=271+…+281) (B75)</t>
  </si>
  <si>
    <t>278</t>
  </si>
  <si>
    <t>ebből: egyéb vállalkozások (B75)</t>
  </si>
  <si>
    <t>282</t>
  </si>
  <si>
    <t>Felhalmozási célú átvett pénzeszközök (=257+…+260+270) (B7)</t>
  </si>
  <si>
    <t>Működési bevételek (=186+187+190+192 +199+…+201+208+216+217+218) (B4)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</si>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</sst>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2"/>
  <sheetViews>
    <sheetView tabSelected="1" zoomScaleNormal="100" workbookViewId="0">
      <selection activeCell="K9" sqref="K9"/>
    </sheetView>
  </sheetViews>
  <sheetFormatPr defaultRowHeight="15.75" x14ac:dyDescent="0.2"/>
  <cols>
    <col min="1" max="1" width="5.140625" style="1" customWidth="1"/>
    <col min="2" max="2" width="6.85546875" style="1" customWidth="1"/>
    <col min="3" max="3" width="47.7109375" style="1" customWidth="1"/>
    <col min="4" max="4" width="12.85546875" style="8" customWidth="1"/>
    <col min="5" max="6" width="12.7109375" style="8" bestFit="1" customWidth="1"/>
    <col min="7" max="16384" width="9.140625" style="1"/>
  </cols>
  <sheetData>
    <row r="2" spans="2:6" x14ac:dyDescent="0.2">
      <c r="B2" s="12" t="s">
        <v>65</v>
      </c>
      <c r="C2" s="12"/>
      <c r="D2" s="12"/>
      <c r="E2" s="12"/>
      <c r="F2" s="12"/>
    </row>
    <row r="3" spans="2:6" ht="31.5" x14ac:dyDescent="0.2">
      <c r="B3" s="9" t="s">
        <v>0</v>
      </c>
      <c r="C3" s="9" t="s">
        <v>1</v>
      </c>
      <c r="D3" s="9" t="s">
        <v>2</v>
      </c>
      <c r="E3" s="9" t="s">
        <v>3</v>
      </c>
      <c r="F3" s="9" t="s">
        <v>121</v>
      </c>
    </row>
    <row r="4" spans="2:6" x14ac:dyDescent="0.2">
      <c r="B4" s="9">
        <v>2</v>
      </c>
      <c r="C4" s="9">
        <v>3</v>
      </c>
      <c r="D4" s="9">
        <v>4</v>
      </c>
      <c r="E4" s="9">
        <v>5</v>
      </c>
      <c r="F4" s="9">
        <v>6</v>
      </c>
    </row>
    <row r="5" spans="2:6" ht="31.5" x14ac:dyDescent="0.2">
      <c r="B5" s="2" t="s">
        <v>4</v>
      </c>
      <c r="C5" s="3" t="s">
        <v>5</v>
      </c>
      <c r="D5" s="10">
        <v>93946862</v>
      </c>
      <c r="E5" s="10">
        <v>93946862</v>
      </c>
      <c r="F5" s="10">
        <f>E5-D5</f>
        <v>0</v>
      </c>
    </row>
    <row r="6" spans="2:6" ht="31.5" x14ac:dyDescent="0.2">
      <c r="B6" s="2" t="s">
        <v>66</v>
      </c>
      <c r="C6" s="3" t="s">
        <v>67</v>
      </c>
      <c r="D6" s="10">
        <v>45296200</v>
      </c>
      <c r="E6" s="10">
        <v>45296200</v>
      </c>
      <c r="F6" s="10">
        <f t="shared" ref="F6:F62" si="0">E6-D6</f>
        <v>0</v>
      </c>
    </row>
    <row r="7" spans="2:6" ht="47.25" x14ac:dyDescent="0.2">
      <c r="B7" s="2" t="s">
        <v>6</v>
      </c>
      <c r="C7" s="3" t="s">
        <v>7</v>
      </c>
      <c r="D7" s="10">
        <v>46336146</v>
      </c>
      <c r="E7" s="10">
        <v>49658246</v>
      </c>
      <c r="F7" s="10">
        <f t="shared" si="0"/>
        <v>3322100</v>
      </c>
    </row>
    <row r="8" spans="2:6" ht="31.5" x14ac:dyDescent="0.2">
      <c r="B8" s="2" t="s">
        <v>8</v>
      </c>
      <c r="C8" s="3" t="s">
        <v>9</v>
      </c>
      <c r="D8" s="10">
        <v>1565220</v>
      </c>
      <c r="E8" s="10">
        <v>1565220</v>
      </c>
      <c r="F8" s="10">
        <f t="shared" si="0"/>
        <v>0</v>
      </c>
    </row>
    <row r="9" spans="2:6" ht="31.5" x14ac:dyDescent="0.2">
      <c r="B9" s="2" t="s">
        <v>10</v>
      </c>
      <c r="C9" s="3" t="s">
        <v>11</v>
      </c>
      <c r="D9" s="10">
        <v>0</v>
      </c>
      <c r="E9" s="10">
        <v>6853179</v>
      </c>
      <c r="F9" s="10">
        <f t="shared" si="0"/>
        <v>6853179</v>
      </c>
    </row>
    <row r="10" spans="2:6" ht="31.5" x14ac:dyDescent="0.2">
      <c r="B10" s="2" t="s">
        <v>12</v>
      </c>
      <c r="C10" s="3" t="s">
        <v>13</v>
      </c>
      <c r="D10" s="10">
        <v>187144428</v>
      </c>
      <c r="E10" s="10">
        <v>197319707</v>
      </c>
      <c r="F10" s="10">
        <f t="shared" si="0"/>
        <v>10175279</v>
      </c>
    </row>
    <row r="11" spans="2:6" ht="47.25" x14ac:dyDescent="0.2">
      <c r="B11" s="2" t="s">
        <v>82</v>
      </c>
      <c r="C11" s="3" t="s">
        <v>83</v>
      </c>
      <c r="D11" s="10">
        <v>0</v>
      </c>
      <c r="E11" s="10">
        <v>80000</v>
      </c>
      <c r="F11" s="10">
        <f t="shared" si="0"/>
        <v>80000</v>
      </c>
    </row>
    <row r="12" spans="2:6" ht="47.25" x14ac:dyDescent="0.2">
      <c r="B12" s="2" t="s">
        <v>84</v>
      </c>
      <c r="C12" s="3" t="s">
        <v>85</v>
      </c>
      <c r="D12" s="10">
        <v>80000</v>
      </c>
      <c r="E12" s="10">
        <v>0</v>
      </c>
      <c r="F12" s="10">
        <f t="shared" si="0"/>
        <v>-80000</v>
      </c>
    </row>
    <row r="13" spans="2:6" ht="31.5" x14ac:dyDescent="0.2">
      <c r="B13" s="2" t="s">
        <v>14</v>
      </c>
      <c r="C13" s="3" t="s">
        <v>15</v>
      </c>
      <c r="D13" s="10">
        <v>28406000</v>
      </c>
      <c r="E13" s="10">
        <v>41017021</v>
      </c>
      <c r="F13" s="10">
        <f t="shared" si="0"/>
        <v>12611021</v>
      </c>
    </row>
    <row r="14" spans="2:6" ht="31.5" x14ac:dyDescent="0.2">
      <c r="B14" s="2" t="s">
        <v>86</v>
      </c>
      <c r="C14" s="3" t="s">
        <v>87</v>
      </c>
      <c r="D14" s="10">
        <v>0</v>
      </c>
      <c r="E14" s="10">
        <v>0</v>
      </c>
      <c r="F14" s="10">
        <f t="shared" si="0"/>
        <v>0</v>
      </c>
    </row>
    <row r="15" spans="2:6" x14ac:dyDescent="0.2">
      <c r="B15" s="2" t="s">
        <v>16</v>
      </c>
      <c r="C15" s="3" t="s">
        <v>17</v>
      </c>
      <c r="D15" s="10">
        <v>0</v>
      </c>
      <c r="E15" s="10">
        <v>0</v>
      </c>
      <c r="F15" s="10">
        <f t="shared" si="0"/>
        <v>0</v>
      </c>
    </row>
    <row r="16" spans="2:6" ht="31.5" x14ac:dyDescent="0.2">
      <c r="B16" s="2" t="s">
        <v>88</v>
      </c>
      <c r="C16" s="3" t="s">
        <v>89</v>
      </c>
      <c r="D16" s="10">
        <v>0</v>
      </c>
      <c r="E16" s="10">
        <v>0</v>
      </c>
      <c r="F16" s="10">
        <f t="shared" si="0"/>
        <v>0</v>
      </c>
    </row>
    <row r="17" spans="2:6" ht="31.5" x14ac:dyDescent="0.2">
      <c r="B17" s="4" t="s">
        <v>18</v>
      </c>
      <c r="C17" s="5" t="s">
        <v>19</v>
      </c>
      <c r="D17" s="11">
        <v>215630428</v>
      </c>
      <c r="E17" s="11">
        <v>238416728</v>
      </c>
      <c r="F17" s="11">
        <f t="shared" si="0"/>
        <v>22786300</v>
      </c>
    </row>
    <row r="18" spans="2:6" x14ac:dyDescent="0.2">
      <c r="B18" s="2" t="s">
        <v>90</v>
      </c>
      <c r="C18" s="3" t="s">
        <v>91</v>
      </c>
      <c r="D18" s="10">
        <v>0</v>
      </c>
      <c r="E18" s="10">
        <v>27734139</v>
      </c>
      <c r="F18" s="10">
        <f t="shared" si="0"/>
        <v>27734139</v>
      </c>
    </row>
    <row r="19" spans="2:6" ht="31.5" x14ac:dyDescent="0.2">
      <c r="B19" s="2" t="s">
        <v>68</v>
      </c>
      <c r="C19" s="3" t="s">
        <v>69</v>
      </c>
      <c r="D19" s="10">
        <v>15270000</v>
      </c>
      <c r="E19" s="10">
        <v>15270000</v>
      </c>
      <c r="F19" s="10">
        <f t="shared" si="0"/>
        <v>0</v>
      </c>
    </row>
    <row r="20" spans="2:6" ht="31.5" x14ac:dyDescent="0.2">
      <c r="B20" s="2" t="s">
        <v>92</v>
      </c>
      <c r="C20" s="3" t="s">
        <v>93</v>
      </c>
      <c r="D20" s="10">
        <v>0</v>
      </c>
      <c r="E20" s="10">
        <v>0</v>
      </c>
      <c r="F20" s="10">
        <f t="shared" si="0"/>
        <v>0</v>
      </c>
    </row>
    <row r="21" spans="2:6" ht="31.5" x14ac:dyDescent="0.2">
      <c r="B21" s="2" t="s">
        <v>94</v>
      </c>
      <c r="C21" s="3" t="s">
        <v>95</v>
      </c>
      <c r="D21" s="10">
        <v>0</v>
      </c>
      <c r="E21" s="10">
        <v>0</v>
      </c>
      <c r="F21" s="10">
        <f t="shared" si="0"/>
        <v>0</v>
      </c>
    </row>
    <row r="22" spans="2:6" ht="34.5" customHeight="1" x14ac:dyDescent="0.2">
      <c r="B22" s="4" t="s">
        <v>70</v>
      </c>
      <c r="C22" s="5" t="s">
        <v>71</v>
      </c>
      <c r="D22" s="11">
        <v>15270000</v>
      </c>
      <c r="E22" s="11">
        <v>43004139</v>
      </c>
      <c r="F22" s="11">
        <f t="shared" si="0"/>
        <v>27734139</v>
      </c>
    </row>
    <row r="23" spans="2:6" x14ac:dyDescent="0.2">
      <c r="B23" s="2" t="s">
        <v>20</v>
      </c>
      <c r="C23" s="3" t="s">
        <v>21</v>
      </c>
      <c r="D23" s="10">
        <v>4900000</v>
      </c>
      <c r="E23" s="10">
        <v>5305000</v>
      </c>
      <c r="F23" s="10">
        <f t="shared" si="0"/>
        <v>405000</v>
      </c>
    </row>
    <row r="24" spans="2:6" x14ac:dyDescent="0.2">
      <c r="B24" s="2" t="s">
        <v>72</v>
      </c>
      <c r="C24" s="3" t="s">
        <v>73</v>
      </c>
      <c r="D24" s="10">
        <v>0</v>
      </c>
      <c r="E24" s="10">
        <v>0</v>
      </c>
      <c r="F24" s="10">
        <f t="shared" si="0"/>
        <v>0</v>
      </c>
    </row>
    <row r="25" spans="2:6" x14ac:dyDescent="0.2">
      <c r="B25" s="2" t="s">
        <v>22</v>
      </c>
      <c r="C25" s="3" t="s">
        <v>23</v>
      </c>
      <c r="D25" s="10">
        <v>0</v>
      </c>
      <c r="E25" s="10">
        <v>0</v>
      </c>
      <c r="F25" s="10">
        <f t="shared" si="0"/>
        <v>0</v>
      </c>
    </row>
    <row r="26" spans="2:6" ht="20.25" customHeight="1" x14ac:dyDescent="0.2">
      <c r="B26" s="2" t="s">
        <v>74</v>
      </c>
      <c r="C26" s="3" t="s">
        <v>75</v>
      </c>
      <c r="D26" s="10">
        <v>11000000</v>
      </c>
      <c r="E26" s="10">
        <v>13150000</v>
      </c>
      <c r="F26" s="10">
        <f t="shared" si="0"/>
        <v>2150000</v>
      </c>
    </row>
    <row r="27" spans="2:6" ht="31.5" x14ac:dyDescent="0.2">
      <c r="B27" s="2" t="s">
        <v>76</v>
      </c>
      <c r="C27" s="3" t="s">
        <v>77</v>
      </c>
      <c r="D27" s="10">
        <v>0</v>
      </c>
      <c r="E27" s="10">
        <v>0</v>
      </c>
      <c r="F27" s="10">
        <f t="shared" si="0"/>
        <v>0</v>
      </c>
    </row>
    <row r="28" spans="2:6" x14ac:dyDescent="0.2">
      <c r="B28" s="2" t="s">
        <v>24</v>
      </c>
      <c r="C28" s="3" t="s">
        <v>25</v>
      </c>
      <c r="D28" s="10">
        <v>2200000</v>
      </c>
      <c r="E28" s="10">
        <v>2300000</v>
      </c>
      <c r="F28" s="10">
        <f t="shared" si="0"/>
        <v>100000</v>
      </c>
    </row>
    <row r="29" spans="2:6" ht="31.5" x14ac:dyDescent="0.2">
      <c r="B29" s="2" t="s">
        <v>26</v>
      </c>
      <c r="C29" s="3" t="s">
        <v>27</v>
      </c>
      <c r="D29" s="10">
        <v>0</v>
      </c>
      <c r="E29" s="10">
        <v>0</v>
      </c>
      <c r="F29" s="10">
        <f t="shared" si="0"/>
        <v>0</v>
      </c>
    </row>
    <row r="30" spans="2:6" ht="31.5" x14ac:dyDescent="0.2">
      <c r="B30" s="2" t="s">
        <v>28</v>
      </c>
      <c r="C30" s="3" t="s">
        <v>29</v>
      </c>
      <c r="D30" s="10">
        <v>20000</v>
      </c>
      <c r="E30" s="10">
        <v>20000</v>
      </c>
      <c r="F30" s="10">
        <f t="shared" si="0"/>
        <v>0</v>
      </c>
    </row>
    <row r="31" spans="2:6" ht="31.5" x14ac:dyDescent="0.2">
      <c r="B31" s="2" t="s">
        <v>96</v>
      </c>
      <c r="C31" s="3" t="s">
        <v>97</v>
      </c>
      <c r="D31" s="10">
        <v>0</v>
      </c>
      <c r="E31" s="10">
        <v>0</v>
      </c>
      <c r="F31" s="10">
        <f t="shared" si="0"/>
        <v>0</v>
      </c>
    </row>
    <row r="32" spans="2:6" ht="31.5" x14ac:dyDescent="0.2">
      <c r="B32" s="2" t="s">
        <v>30</v>
      </c>
      <c r="C32" s="3" t="s">
        <v>31</v>
      </c>
      <c r="D32" s="10">
        <v>13220000</v>
      </c>
      <c r="E32" s="10">
        <v>15470000</v>
      </c>
      <c r="F32" s="10">
        <f t="shared" si="0"/>
        <v>2250000</v>
      </c>
    </row>
    <row r="33" spans="2:6" ht="17.25" customHeight="1" x14ac:dyDescent="0.2">
      <c r="B33" s="2" t="s">
        <v>32</v>
      </c>
      <c r="C33" s="3" t="s">
        <v>33</v>
      </c>
      <c r="D33" s="10">
        <v>300000</v>
      </c>
      <c r="E33" s="10">
        <v>620000</v>
      </c>
      <c r="F33" s="10">
        <f t="shared" si="0"/>
        <v>320000</v>
      </c>
    </row>
    <row r="34" spans="2:6" ht="31.5" x14ac:dyDescent="0.2">
      <c r="B34" s="4" t="s">
        <v>34</v>
      </c>
      <c r="C34" s="5" t="s">
        <v>35</v>
      </c>
      <c r="D34" s="11">
        <v>18420000</v>
      </c>
      <c r="E34" s="11">
        <v>21395000</v>
      </c>
      <c r="F34" s="11">
        <f t="shared" si="0"/>
        <v>2975000</v>
      </c>
    </row>
    <row r="35" spans="2:6" x14ac:dyDescent="0.2">
      <c r="B35" s="2" t="s">
        <v>36</v>
      </c>
      <c r="C35" s="3" t="s">
        <v>37</v>
      </c>
      <c r="D35" s="10">
        <v>1500000</v>
      </c>
      <c r="E35" s="10">
        <v>1770000</v>
      </c>
      <c r="F35" s="10">
        <f t="shared" si="0"/>
        <v>270000</v>
      </c>
    </row>
    <row r="36" spans="2:6" x14ac:dyDescent="0.2">
      <c r="B36" s="2" t="s">
        <v>38</v>
      </c>
      <c r="C36" s="3" t="s">
        <v>39</v>
      </c>
      <c r="D36" s="10">
        <v>8650000</v>
      </c>
      <c r="E36" s="10">
        <v>8660000</v>
      </c>
      <c r="F36" s="10">
        <f t="shared" si="0"/>
        <v>10000</v>
      </c>
    </row>
    <row r="37" spans="2:6" x14ac:dyDescent="0.2">
      <c r="B37" s="2" t="s">
        <v>40</v>
      </c>
      <c r="C37" s="3" t="s">
        <v>41</v>
      </c>
      <c r="D37" s="10">
        <v>2166000</v>
      </c>
      <c r="E37" s="10">
        <v>2166000</v>
      </c>
      <c r="F37" s="10">
        <f t="shared" si="0"/>
        <v>0</v>
      </c>
    </row>
    <row r="38" spans="2:6" ht="31.5" x14ac:dyDescent="0.2">
      <c r="B38" s="2" t="s">
        <v>98</v>
      </c>
      <c r="C38" s="3" t="s">
        <v>99</v>
      </c>
      <c r="D38" s="10">
        <v>0</v>
      </c>
      <c r="E38" s="10">
        <v>0</v>
      </c>
      <c r="F38" s="10">
        <f t="shared" si="0"/>
        <v>0</v>
      </c>
    </row>
    <row r="39" spans="2:6" x14ac:dyDescent="0.2">
      <c r="B39" s="2" t="s">
        <v>42</v>
      </c>
      <c r="C39" s="3" t="s">
        <v>43</v>
      </c>
      <c r="D39" s="10">
        <v>5100000</v>
      </c>
      <c r="E39" s="10">
        <v>5100000</v>
      </c>
      <c r="F39" s="10">
        <f t="shared" si="0"/>
        <v>0</v>
      </c>
    </row>
    <row r="40" spans="2:6" x14ac:dyDescent="0.2">
      <c r="B40" s="2" t="s">
        <v>44</v>
      </c>
      <c r="C40" s="3" t="s">
        <v>45</v>
      </c>
      <c r="D40" s="10">
        <v>4122073</v>
      </c>
      <c r="E40" s="10">
        <v>4122073</v>
      </c>
      <c r="F40" s="10">
        <f t="shared" si="0"/>
        <v>0</v>
      </c>
    </row>
    <row r="41" spans="2:6" x14ac:dyDescent="0.2">
      <c r="B41" s="2" t="s">
        <v>100</v>
      </c>
      <c r="C41" s="3" t="s">
        <v>101</v>
      </c>
      <c r="D41" s="10">
        <v>0</v>
      </c>
      <c r="E41" s="10">
        <v>700000</v>
      </c>
      <c r="F41" s="10">
        <f t="shared" si="0"/>
        <v>700000</v>
      </c>
    </row>
    <row r="42" spans="2:6" ht="31.5" x14ac:dyDescent="0.2">
      <c r="B42" s="2" t="s">
        <v>46</v>
      </c>
      <c r="C42" s="3" t="s">
        <v>47</v>
      </c>
      <c r="D42" s="10">
        <v>100499</v>
      </c>
      <c r="E42" s="10">
        <v>100499</v>
      </c>
      <c r="F42" s="10">
        <f t="shared" si="0"/>
        <v>0</v>
      </c>
    </row>
    <row r="43" spans="2:6" ht="31.5" x14ac:dyDescent="0.2">
      <c r="B43" s="2" t="s">
        <v>48</v>
      </c>
      <c r="C43" s="3" t="s">
        <v>49</v>
      </c>
      <c r="D43" s="10">
        <v>100499</v>
      </c>
      <c r="E43" s="10">
        <v>100499</v>
      </c>
      <c r="F43" s="10">
        <f t="shared" si="0"/>
        <v>0</v>
      </c>
    </row>
    <row r="44" spans="2:6" x14ac:dyDescent="0.2">
      <c r="B44" s="2" t="s">
        <v>102</v>
      </c>
      <c r="C44" s="3" t="s">
        <v>103</v>
      </c>
      <c r="D44" s="10">
        <v>0</v>
      </c>
      <c r="E44" s="10">
        <v>2000</v>
      </c>
      <c r="F44" s="10">
        <f t="shared" si="0"/>
        <v>2000</v>
      </c>
    </row>
    <row r="45" spans="2:6" x14ac:dyDescent="0.2">
      <c r="B45" s="2" t="s">
        <v>50</v>
      </c>
      <c r="C45" s="3" t="s">
        <v>51</v>
      </c>
      <c r="D45" s="10">
        <v>0</v>
      </c>
      <c r="E45" s="10">
        <v>201000</v>
      </c>
      <c r="F45" s="10">
        <f t="shared" si="0"/>
        <v>201000</v>
      </c>
    </row>
    <row r="46" spans="2:6" x14ac:dyDescent="0.2">
      <c r="B46" s="2" t="s">
        <v>52</v>
      </c>
      <c r="C46" s="3" t="s">
        <v>53</v>
      </c>
      <c r="D46" s="10">
        <v>0</v>
      </c>
      <c r="E46" s="10">
        <v>0</v>
      </c>
      <c r="F46" s="10">
        <f t="shared" si="0"/>
        <v>0</v>
      </c>
    </row>
    <row r="47" spans="2:6" ht="31.5" x14ac:dyDescent="0.2">
      <c r="B47" s="4" t="s">
        <v>54</v>
      </c>
      <c r="C47" s="5" t="s">
        <v>120</v>
      </c>
      <c r="D47" s="11">
        <v>21638572</v>
      </c>
      <c r="E47" s="11">
        <v>22821572</v>
      </c>
      <c r="F47" s="11">
        <f t="shared" si="0"/>
        <v>1183000</v>
      </c>
    </row>
    <row r="48" spans="2:6" x14ac:dyDescent="0.2">
      <c r="B48" s="2" t="s">
        <v>55</v>
      </c>
      <c r="C48" s="3" t="s">
        <v>56</v>
      </c>
      <c r="D48" s="10">
        <v>0</v>
      </c>
      <c r="E48" s="10">
        <v>180000</v>
      </c>
      <c r="F48" s="10">
        <f t="shared" si="0"/>
        <v>180000</v>
      </c>
    </row>
    <row r="49" spans="2:6" ht="31.5" x14ac:dyDescent="0.2">
      <c r="B49" s="4" t="s">
        <v>57</v>
      </c>
      <c r="C49" s="5" t="s">
        <v>58</v>
      </c>
      <c r="D49" s="11">
        <v>0</v>
      </c>
      <c r="E49" s="11">
        <v>180000</v>
      </c>
      <c r="F49" s="11">
        <f t="shared" si="0"/>
        <v>180000</v>
      </c>
    </row>
    <row r="50" spans="2:6" ht="47.25" x14ac:dyDescent="0.2">
      <c r="B50" s="2" t="s">
        <v>78</v>
      </c>
      <c r="C50" s="3" t="s">
        <v>79</v>
      </c>
      <c r="D50" s="10">
        <v>1576000</v>
      </c>
      <c r="E50" s="10">
        <v>2156000</v>
      </c>
      <c r="F50" s="10">
        <f t="shared" si="0"/>
        <v>580000</v>
      </c>
    </row>
    <row r="51" spans="2:6" x14ac:dyDescent="0.2">
      <c r="B51" s="2" t="s">
        <v>104</v>
      </c>
      <c r="C51" s="3" t="s">
        <v>105</v>
      </c>
      <c r="D51" s="10">
        <v>0</v>
      </c>
      <c r="E51" s="10">
        <v>0</v>
      </c>
      <c r="F51" s="10">
        <f t="shared" si="0"/>
        <v>0</v>
      </c>
    </row>
    <row r="52" spans="2:6" x14ac:dyDescent="0.2">
      <c r="B52" s="2" t="s">
        <v>80</v>
      </c>
      <c r="C52" s="3" t="s">
        <v>81</v>
      </c>
      <c r="D52" s="10">
        <v>0</v>
      </c>
      <c r="E52" s="10">
        <v>0</v>
      </c>
      <c r="F52" s="10">
        <f t="shared" si="0"/>
        <v>0</v>
      </c>
    </row>
    <row r="53" spans="2:6" ht="31.5" x14ac:dyDescent="0.2">
      <c r="B53" s="2" t="s">
        <v>59</v>
      </c>
      <c r="C53" s="3" t="s">
        <v>60</v>
      </c>
      <c r="D53" s="10">
        <v>595000</v>
      </c>
      <c r="E53" s="10">
        <v>9843604</v>
      </c>
      <c r="F53" s="10">
        <f t="shared" si="0"/>
        <v>9248604</v>
      </c>
    </row>
    <row r="54" spans="2:6" x14ac:dyDescent="0.2">
      <c r="B54" s="2" t="s">
        <v>106</v>
      </c>
      <c r="C54" s="3" t="s">
        <v>107</v>
      </c>
      <c r="D54" s="10">
        <v>0</v>
      </c>
      <c r="E54" s="10">
        <v>0</v>
      </c>
      <c r="F54" s="10">
        <f t="shared" si="0"/>
        <v>0</v>
      </c>
    </row>
    <row r="55" spans="2:6" x14ac:dyDescent="0.2">
      <c r="B55" s="2" t="s">
        <v>108</v>
      </c>
      <c r="C55" s="3" t="s">
        <v>109</v>
      </c>
      <c r="D55" s="10">
        <v>0</v>
      </c>
      <c r="E55" s="10">
        <v>0</v>
      </c>
      <c r="F55" s="10">
        <f t="shared" si="0"/>
        <v>0</v>
      </c>
    </row>
    <row r="56" spans="2:6" x14ac:dyDescent="0.2">
      <c r="B56" s="2" t="s">
        <v>110</v>
      </c>
      <c r="C56" s="3" t="s">
        <v>111</v>
      </c>
      <c r="D56" s="10">
        <v>0</v>
      </c>
      <c r="E56" s="10">
        <v>0</v>
      </c>
      <c r="F56" s="10">
        <f t="shared" si="0"/>
        <v>0</v>
      </c>
    </row>
    <row r="57" spans="2:6" x14ac:dyDescent="0.2">
      <c r="B57" s="2" t="s">
        <v>112</v>
      </c>
      <c r="C57" s="3" t="s">
        <v>113</v>
      </c>
      <c r="D57" s="10">
        <v>0</v>
      </c>
      <c r="E57" s="10">
        <v>0</v>
      </c>
      <c r="F57" s="10">
        <f t="shared" si="0"/>
        <v>0</v>
      </c>
    </row>
    <row r="58" spans="2:6" ht="31.5" x14ac:dyDescent="0.2">
      <c r="B58" s="4" t="s">
        <v>61</v>
      </c>
      <c r="C58" s="5" t="s">
        <v>62</v>
      </c>
      <c r="D58" s="11">
        <v>2171000</v>
      </c>
      <c r="E58" s="11">
        <v>11999604</v>
      </c>
      <c r="F58" s="11">
        <f t="shared" si="0"/>
        <v>9828604</v>
      </c>
    </row>
    <row r="59" spans="2:6" ht="31.5" x14ac:dyDescent="0.2">
      <c r="B59" s="2" t="s">
        <v>114</v>
      </c>
      <c r="C59" s="3" t="s">
        <v>115</v>
      </c>
      <c r="D59" s="10">
        <v>0</v>
      </c>
      <c r="E59" s="10">
        <v>757000</v>
      </c>
      <c r="F59" s="10">
        <f t="shared" si="0"/>
        <v>757000</v>
      </c>
    </row>
    <row r="60" spans="2:6" x14ac:dyDescent="0.2">
      <c r="B60" s="2" t="s">
        <v>116</v>
      </c>
      <c r="C60" s="3" t="s">
        <v>117</v>
      </c>
      <c r="D60" s="10">
        <v>0</v>
      </c>
      <c r="E60" s="10">
        <v>0</v>
      </c>
      <c r="F60" s="10">
        <f t="shared" si="0"/>
        <v>0</v>
      </c>
    </row>
    <row r="61" spans="2:6" ht="31.5" x14ac:dyDescent="0.2">
      <c r="B61" s="4" t="s">
        <v>118</v>
      </c>
      <c r="C61" s="5" t="s">
        <v>119</v>
      </c>
      <c r="D61" s="11">
        <v>0</v>
      </c>
      <c r="E61" s="11">
        <v>757000</v>
      </c>
      <c r="F61" s="11">
        <f t="shared" si="0"/>
        <v>757000</v>
      </c>
    </row>
    <row r="62" spans="2:6" ht="31.5" x14ac:dyDescent="0.2">
      <c r="B62" s="9" t="s">
        <v>63</v>
      </c>
      <c r="C62" s="6" t="s">
        <v>64</v>
      </c>
      <c r="D62" s="7">
        <v>273130000</v>
      </c>
      <c r="E62" s="7">
        <v>338574043</v>
      </c>
      <c r="F62" s="7">
        <f t="shared" si="0"/>
        <v>65444043</v>
      </c>
    </row>
  </sheetData>
  <mergeCells count="1">
    <mergeCell ref="B2:F2"/>
  </mergeCells>
  <pageMargins left="0.39370078740157483" right="0.23622047244094491" top="0.9055118110236221" bottom="0.59055118110236227" header="0.31496062992125984" footer="0"/>
  <pageSetup orientation="portrait" horizontalDpi="300" verticalDpi="300" r:id="rId1"/>
  <headerFooter alignWithMargins="0">
    <oddHeader>&amp;C&amp;"Times New Roman,Normál"&amp;12 2. melléklet&amp;X5&amp;X
az 1/2016. (II.11.) önkormányzati rendelethez&amp;R&amp;"Times New Roman,Dőlt"
Ft-ban</oddHeader>
    <oddFooter>&amp;L&amp;X5&amp;X A 9/2017. (V.30.) önkormányzati rendelet 5. §-ának megfelelően megállapított szöveg.
Hatályos: 2017. május 31.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2017-05-26T12:42:51Z</cp:lastPrinted>
  <dcterms:created xsi:type="dcterms:W3CDTF">2017-05-23T13:32:59Z</dcterms:created>
  <dcterms:modified xsi:type="dcterms:W3CDTF">2017-05-26T12:42:52Z</dcterms:modified>
</cp:coreProperties>
</file>