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K.Töttös\2020 kv\Bakonya 2020\"/>
    </mc:Choice>
  </mc:AlternateContent>
  <xr:revisionPtr revIDLastSave="0" documentId="13_ncr:1_{9E8DC36B-7340-4E5A-B61F-32AB1717D72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O8" i="1"/>
  <c r="D20" i="1" l="1"/>
  <c r="E20" i="1"/>
  <c r="F20" i="1"/>
  <c r="G20" i="1"/>
  <c r="H20" i="1"/>
  <c r="I20" i="1"/>
  <c r="J20" i="1"/>
  <c r="K20" i="1"/>
  <c r="L20" i="1"/>
  <c r="N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O20" i="1" l="1"/>
</calcChain>
</file>

<file path=xl/sharedStrings.xml><?xml version="1.0" encoding="utf-8"?>
<sst xmlns="http://schemas.openxmlformats.org/spreadsheetml/2006/main" count="32" uniqueCount="32">
  <si>
    <t>6 melléklet</t>
  </si>
  <si>
    <t>COFOG</t>
  </si>
  <si>
    <t>Köztemető</t>
  </si>
  <si>
    <t>Önkorm. Vagyonnal való gazd.</t>
  </si>
  <si>
    <t>Önkorm. Elszám.</t>
  </si>
  <si>
    <t>Közfoglalkoztatás</t>
  </si>
  <si>
    <t>Közutak, hidak, járdák</t>
  </si>
  <si>
    <t>Hulladék szállítás</t>
  </si>
  <si>
    <t>Közvilágítás</t>
  </si>
  <si>
    <t>Zöldterületkezelés</t>
  </si>
  <si>
    <t>Város és községgazd.</t>
  </si>
  <si>
    <t>Közművelődés</t>
  </si>
  <si>
    <t>Civil szervek tám.</t>
  </si>
  <si>
    <t>Intézm.kív.gyereké.</t>
  </si>
  <si>
    <t>Egyéb szoc. tev.</t>
  </si>
  <si>
    <t>53221 egyéb komm.</t>
  </si>
  <si>
    <t>53311 közüzemi díj</t>
  </si>
  <si>
    <t>53371 egyéb szolg.</t>
  </si>
  <si>
    <t>53511 mük.áfa</t>
  </si>
  <si>
    <t>53541 egyéb pü.müv.</t>
  </si>
  <si>
    <t>53551 egyéb dologi</t>
  </si>
  <si>
    <t>53 összesen</t>
  </si>
  <si>
    <t>Összesen</t>
  </si>
  <si>
    <t>53121 üzemelt. anyag.</t>
  </si>
  <si>
    <t>53111 szakmai anyag</t>
  </si>
  <si>
    <t>53211 inform. szolg</t>
  </si>
  <si>
    <t>53321 vás. élelm.</t>
  </si>
  <si>
    <t>53341 karban- tartás.</t>
  </si>
  <si>
    <t>53361 szakm. tev.</t>
  </si>
  <si>
    <t>Önkormányzat. Tev.</t>
  </si>
  <si>
    <t>62020 Településf.tám.</t>
  </si>
  <si>
    <t>Bakonya 2020 évi kiadásainak megbontása 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</si>
</sst>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2"/>
  <sheetViews>
    <sheetView tabSelected="1" workbookViewId="0">
      <selection activeCell="D2" sqref="D2:Q2"/>
    </sheetView>
  </sheetViews>
  <sheetFormatPr defaultRowHeight="15" x14ac:dyDescent="0.25"/>
  <cols>
    <col min="1" max="1" width="6.85546875" customWidth="1"/>
    <col min="2" max="2" width="15.140625" customWidth="1"/>
    <col min="3" max="3" width="6.7109375" customWidth="1"/>
    <col min="4" max="4" width="9.28515625" customWidth="1"/>
    <col min="5" max="5" width="7.7109375" customWidth="1"/>
    <col min="6" max="6" width="7.28515625" customWidth="1"/>
    <col min="7" max="7" width="8.5703125" customWidth="1"/>
    <col min="8" max="8" width="8.85546875" customWidth="1"/>
    <col min="10" max="10" width="8" customWidth="1"/>
    <col min="11" max="11" width="10.42578125" customWidth="1"/>
    <col min="13" max="13" width="5.7109375" customWidth="1"/>
    <col min="14" max="14" width="7.7109375" customWidth="1"/>
    <col min="15" max="15" width="10.28515625" style="2" customWidth="1"/>
    <col min="16" max="16" width="8.85546875" style="2"/>
    <col min="17" max="17" width="9.85546875" bestFit="1" customWidth="1"/>
    <col min="18" max="18" width="8.28515625" customWidth="1"/>
    <col min="19" max="19" width="8.7109375" customWidth="1"/>
  </cols>
  <sheetData>
    <row r="2" spans="1:17" s="2" customFormat="1" x14ac:dyDescent="0.25">
      <c r="D2" s="9" t="s">
        <v>31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K3" s="12" t="s">
        <v>0</v>
      </c>
      <c r="L3" s="12"/>
      <c r="M3" s="12"/>
    </row>
    <row r="4" spans="1:17" ht="46.9" customHeight="1" x14ac:dyDescent="0.25">
      <c r="A4" s="10" t="s">
        <v>1</v>
      </c>
      <c r="B4" s="11"/>
      <c r="C4" s="8" t="s">
        <v>24</v>
      </c>
      <c r="D4" s="3" t="s">
        <v>23</v>
      </c>
      <c r="E4" s="8" t="s">
        <v>25</v>
      </c>
      <c r="F4" s="3" t="s">
        <v>15</v>
      </c>
      <c r="G4" s="3" t="s">
        <v>16</v>
      </c>
      <c r="H4" s="8" t="s">
        <v>26</v>
      </c>
      <c r="I4" s="3" t="s">
        <v>27</v>
      </c>
      <c r="J4" s="3" t="s">
        <v>28</v>
      </c>
      <c r="K4" s="3" t="s">
        <v>17</v>
      </c>
      <c r="L4" s="8" t="s">
        <v>18</v>
      </c>
      <c r="M4" s="3" t="s">
        <v>19</v>
      </c>
      <c r="N4" s="3" t="s">
        <v>20</v>
      </c>
      <c r="O4" s="8" t="s">
        <v>21</v>
      </c>
    </row>
    <row r="5" spans="1:17" ht="26.25" x14ac:dyDescent="0.25">
      <c r="A5" s="1">
        <v>11130</v>
      </c>
      <c r="B5" s="3" t="s">
        <v>29</v>
      </c>
      <c r="C5" s="5">
        <v>50000</v>
      </c>
      <c r="D5" s="5">
        <v>350000</v>
      </c>
      <c r="E5" s="5">
        <v>150000</v>
      </c>
      <c r="F5" s="5">
        <v>150000</v>
      </c>
      <c r="G5" s="5">
        <v>1000000</v>
      </c>
      <c r="H5" s="5">
        <v>5000</v>
      </c>
      <c r="I5" s="5">
        <v>50000</v>
      </c>
      <c r="J5" s="5">
        <v>80000</v>
      </c>
      <c r="K5" s="5">
        <v>1810000</v>
      </c>
      <c r="L5" s="5">
        <v>60000</v>
      </c>
      <c r="M5" s="5"/>
      <c r="N5" s="5">
        <v>100000</v>
      </c>
      <c r="O5" s="6">
        <f t="shared" ref="O5:O20" si="0">SUM(C5:N5)</f>
        <v>3805000</v>
      </c>
    </row>
    <row r="6" spans="1:17" x14ac:dyDescent="0.25">
      <c r="A6" s="1">
        <v>13320</v>
      </c>
      <c r="B6" s="4" t="s">
        <v>2</v>
      </c>
      <c r="C6" s="5"/>
      <c r="D6" s="5"/>
      <c r="E6" s="5"/>
      <c r="F6" s="5">
        <v>5000</v>
      </c>
      <c r="G6" s="5">
        <v>5000</v>
      </c>
      <c r="H6" s="5"/>
      <c r="I6" s="5"/>
      <c r="J6" s="5"/>
      <c r="K6" s="5">
        <v>161000</v>
      </c>
      <c r="L6" s="5">
        <v>20000</v>
      </c>
      <c r="M6" s="5"/>
      <c r="N6" s="5"/>
      <c r="O6" s="6">
        <f t="shared" si="0"/>
        <v>191000</v>
      </c>
    </row>
    <row r="7" spans="1:17" ht="39" x14ac:dyDescent="0.25">
      <c r="A7" s="1">
        <v>13350</v>
      </c>
      <c r="B7" s="3" t="s">
        <v>3</v>
      </c>
      <c r="C7" s="7"/>
      <c r="D7" s="7">
        <v>400000</v>
      </c>
      <c r="E7" s="5"/>
      <c r="F7" s="5"/>
      <c r="G7" s="5">
        <v>1300000</v>
      </c>
      <c r="H7" s="5">
        <v>5000</v>
      </c>
      <c r="I7" s="5">
        <v>50000</v>
      </c>
      <c r="J7" s="5"/>
      <c r="K7" s="5">
        <v>3421000</v>
      </c>
      <c r="L7" s="5">
        <v>1000000</v>
      </c>
      <c r="M7" s="5"/>
      <c r="N7" s="5">
        <v>300000</v>
      </c>
      <c r="O7" s="6">
        <f t="shared" si="0"/>
        <v>6476000</v>
      </c>
    </row>
    <row r="8" spans="1:17" x14ac:dyDescent="0.25">
      <c r="A8" s="1" t="s">
        <v>30</v>
      </c>
      <c r="B8" s="3"/>
      <c r="C8" s="7"/>
      <c r="D8" s="7"/>
      <c r="E8" s="5"/>
      <c r="F8" s="5"/>
      <c r="G8" s="5"/>
      <c r="H8" s="5"/>
      <c r="I8" s="5"/>
      <c r="J8" s="5"/>
      <c r="K8" s="5">
        <v>20000</v>
      </c>
      <c r="L8" s="5"/>
      <c r="M8" s="5"/>
      <c r="N8" s="5"/>
      <c r="O8" s="6">
        <f>SUM(K8:N8)</f>
        <v>20000</v>
      </c>
    </row>
    <row r="9" spans="1:17" x14ac:dyDescent="0.25">
      <c r="A9" s="1">
        <v>18010</v>
      </c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 t="shared" si="0"/>
        <v>0</v>
      </c>
    </row>
    <row r="10" spans="1:17" x14ac:dyDescent="0.25">
      <c r="A10" s="1">
        <v>41233</v>
      </c>
      <c r="B10" s="4" t="s">
        <v>5</v>
      </c>
      <c r="C10" s="5"/>
      <c r="D10" s="5">
        <v>300000</v>
      </c>
      <c r="E10" s="5"/>
      <c r="F10" s="5"/>
      <c r="G10" s="5"/>
      <c r="H10" s="5"/>
      <c r="I10" s="5"/>
      <c r="J10" s="5"/>
      <c r="K10" s="5">
        <v>100000</v>
      </c>
      <c r="L10" s="5">
        <v>100000</v>
      </c>
      <c r="M10" s="5"/>
      <c r="N10" s="5"/>
      <c r="O10" s="6">
        <f t="shared" si="0"/>
        <v>500000</v>
      </c>
    </row>
    <row r="11" spans="1:17" ht="26.25" x14ac:dyDescent="0.25">
      <c r="A11" s="1">
        <v>45160</v>
      </c>
      <c r="B11" s="3" t="s">
        <v>6</v>
      </c>
      <c r="C11" s="7"/>
      <c r="D11" s="5">
        <v>60000</v>
      </c>
      <c r="E11" s="5"/>
      <c r="F11" s="5"/>
      <c r="G11" s="5"/>
      <c r="H11" s="5"/>
      <c r="I11" s="5">
        <v>1000000</v>
      </c>
      <c r="J11" s="5"/>
      <c r="K11" s="5">
        <v>140000</v>
      </c>
      <c r="L11" s="5">
        <v>300000</v>
      </c>
      <c r="M11" s="5"/>
      <c r="N11" s="5"/>
      <c r="O11" s="6">
        <f t="shared" si="0"/>
        <v>1500000</v>
      </c>
    </row>
    <row r="12" spans="1:17" x14ac:dyDescent="0.25">
      <c r="A12" s="1">
        <v>51030</v>
      </c>
      <c r="B12" s="4" t="s">
        <v>7</v>
      </c>
      <c r="C12" s="5"/>
      <c r="D12" s="5"/>
      <c r="E12" s="5"/>
      <c r="F12" s="5"/>
      <c r="G12" s="5"/>
      <c r="H12" s="5"/>
      <c r="I12" s="5"/>
      <c r="J12" s="5"/>
      <c r="K12" s="5">
        <v>2600000</v>
      </c>
      <c r="L12" s="5">
        <v>700000</v>
      </c>
      <c r="M12" s="5"/>
      <c r="N12" s="5"/>
      <c r="O12" s="6">
        <f t="shared" si="0"/>
        <v>3300000</v>
      </c>
    </row>
    <row r="13" spans="1:17" x14ac:dyDescent="0.25">
      <c r="A13" s="1">
        <v>64010</v>
      </c>
      <c r="B13" s="4" t="s">
        <v>8</v>
      </c>
      <c r="C13" s="5"/>
      <c r="D13" s="5"/>
      <c r="E13" s="5"/>
      <c r="F13" s="5"/>
      <c r="G13" s="5">
        <v>600000</v>
      </c>
      <c r="H13" s="5"/>
      <c r="I13" s="5">
        <v>100000</v>
      </c>
      <c r="J13" s="5"/>
      <c r="K13" s="5"/>
      <c r="L13" s="5">
        <v>200000</v>
      </c>
      <c r="M13" s="5"/>
      <c r="N13" s="5"/>
      <c r="O13" s="6">
        <f t="shared" si="0"/>
        <v>900000</v>
      </c>
    </row>
    <row r="14" spans="1:17" x14ac:dyDescent="0.25">
      <c r="A14" s="1">
        <v>66010</v>
      </c>
      <c r="B14" s="4" t="s">
        <v>9</v>
      </c>
      <c r="C14" s="5"/>
      <c r="D14" s="5">
        <v>300000</v>
      </c>
      <c r="E14" s="5"/>
      <c r="F14" s="5"/>
      <c r="G14" s="5"/>
      <c r="H14" s="5">
        <v>5000</v>
      </c>
      <c r="I14" s="5">
        <v>50000</v>
      </c>
      <c r="J14" s="5"/>
      <c r="K14" s="5"/>
      <c r="L14" s="5">
        <v>145000</v>
      </c>
      <c r="M14" s="5"/>
      <c r="N14" s="5"/>
      <c r="O14" s="6">
        <f t="shared" si="0"/>
        <v>500000</v>
      </c>
    </row>
    <row r="15" spans="1:17" ht="26.25" x14ac:dyDescent="0.25">
      <c r="A15" s="1">
        <v>66020</v>
      </c>
      <c r="B15" s="3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7" x14ac:dyDescent="0.25">
      <c r="A16" s="1">
        <v>82092</v>
      </c>
      <c r="B16" s="4" t="s">
        <v>11</v>
      </c>
      <c r="C16" s="5"/>
      <c r="D16" s="5">
        <v>500000</v>
      </c>
      <c r="E16" s="5"/>
      <c r="F16" s="5"/>
      <c r="G16" s="5">
        <v>350000</v>
      </c>
      <c r="H16" s="5">
        <v>430000</v>
      </c>
      <c r="I16" s="5"/>
      <c r="J16" s="5"/>
      <c r="K16" s="5">
        <v>1800000</v>
      </c>
      <c r="L16" s="5">
        <v>700000</v>
      </c>
      <c r="M16" s="5"/>
      <c r="N16" s="5"/>
      <c r="O16" s="6">
        <f t="shared" si="0"/>
        <v>3780000</v>
      </c>
    </row>
    <row r="17" spans="1:15" x14ac:dyDescent="0.25">
      <c r="A17" s="1">
        <v>84031</v>
      </c>
      <c r="B17" s="4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x14ac:dyDescent="0.25">
      <c r="A18" s="1">
        <v>104037</v>
      </c>
      <c r="B18" s="4" t="s">
        <v>13</v>
      </c>
      <c r="C18" s="5"/>
      <c r="D18" s="5"/>
      <c r="E18" s="5"/>
      <c r="F18" s="5"/>
      <c r="G18" s="5"/>
      <c r="H18" s="5">
        <v>380000</v>
      </c>
      <c r="I18" s="5"/>
      <c r="J18" s="5"/>
      <c r="K18" s="5"/>
      <c r="L18" s="5">
        <v>180000</v>
      </c>
      <c r="M18" s="5"/>
      <c r="N18" s="5"/>
      <c r="O18" s="6">
        <f t="shared" si="0"/>
        <v>560000</v>
      </c>
    </row>
    <row r="19" spans="1:15" x14ac:dyDescent="0.25">
      <c r="A19" s="1">
        <v>107060</v>
      </c>
      <c r="B19" s="4" t="s">
        <v>14</v>
      </c>
      <c r="C19" s="5"/>
      <c r="D19" s="5">
        <v>2090216</v>
      </c>
      <c r="E19" s="5"/>
      <c r="F19" s="5"/>
      <c r="G19" s="5"/>
      <c r="H19" s="5">
        <v>10000</v>
      </c>
      <c r="I19" s="5"/>
      <c r="J19" s="5"/>
      <c r="K19" s="5"/>
      <c r="L19" s="5">
        <v>600000</v>
      </c>
      <c r="M19" s="5"/>
      <c r="N19" s="5"/>
      <c r="O19" s="6">
        <f t="shared" si="0"/>
        <v>2700216</v>
      </c>
    </row>
    <row r="20" spans="1:15" s="2" customFormat="1" x14ac:dyDescent="0.25">
      <c r="A20" s="1"/>
      <c r="B20" s="4" t="s">
        <v>22</v>
      </c>
      <c r="C20" s="6">
        <f t="shared" ref="C20:L20" si="1">SUM(C5:C19)</f>
        <v>50000</v>
      </c>
      <c r="D20" s="6">
        <f t="shared" si="1"/>
        <v>4000216</v>
      </c>
      <c r="E20" s="6">
        <f t="shared" si="1"/>
        <v>150000</v>
      </c>
      <c r="F20" s="6">
        <f t="shared" si="1"/>
        <v>155000</v>
      </c>
      <c r="G20" s="6">
        <f t="shared" si="1"/>
        <v>3255000</v>
      </c>
      <c r="H20" s="6">
        <f t="shared" si="1"/>
        <v>835000</v>
      </c>
      <c r="I20" s="6">
        <f t="shared" si="1"/>
        <v>1250000</v>
      </c>
      <c r="J20" s="6">
        <f t="shared" si="1"/>
        <v>80000</v>
      </c>
      <c r="K20" s="6">
        <f t="shared" si="1"/>
        <v>10052000</v>
      </c>
      <c r="L20" s="6">
        <f t="shared" si="1"/>
        <v>4005000</v>
      </c>
      <c r="M20" s="6"/>
      <c r="N20" s="6">
        <f>SUM(N5:N19)</f>
        <v>400000</v>
      </c>
      <c r="O20" s="6">
        <f t="shared" si="0"/>
        <v>24232216</v>
      </c>
    </row>
    <row r="58" ht="9.6" customHeight="1" x14ac:dyDescent="0.25"/>
    <row r="59" hidden="1" x14ac:dyDescent="0.25"/>
    <row r="60" hidden="1" x14ac:dyDescent="0.25"/>
    <row r="61" hidden="1" x14ac:dyDescent="0.25"/>
    <row r="62" hidden="1" x14ac:dyDescent="0.25"/>
  </sheetData>
  <mergeCells count="3">
    <mergeCell ref="D2:Q2"/>
    <mergeCell ref="A4:B4"/>
    <mergeCell ref="K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Csucsu</cp:lastModifiedBy>
  <cp:lastPrinted>2020-01-27T09:15:22Z</cp:lastPrinted>
  <dcterms:created xsi:type="dcterms:W3CDTF">2020-01-25T15:04:56Z</dcterms:created>
  <dcterms:modified xsi:type="dcterms:W3CDTF">2020-01-27T09:22:27Z</dcterms:modified>
</cp:coreProperties>
</file>