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4.lakosságnak juttatott ellátá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<sst xmlns="http://schemas.openxmlformats.org/spreadsheetml/2006/main" count="20" uniqueCount="20">
  <si>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e Ft-ban</t>
  </si>
  <si>
    <t>Szak-feladat</t>
  </si>
  <si>
    <t>Ellátás megnevezése</t>
  </si>
  <si>
    <t>2013.terv</t>
  </si>
  <si>
    <t>2013. várható tény</t>
  </si>
  <si>
    <t>%</t>
  </si>
  <si>
    <t>2014.évi terv</t>
  </si>
  <si>
    <t>882122-1</t>
  </si>
  <si>
    <t>Átmeneti segély Szt. 45.§</t>
  </si>
  <si>
    <t>882123-1</t>
  </si>
  <si>
    <t>Temetési segély Szt. 46.§</t>
  </si>
  <si>
    <t>882129-1</t>
  </si>
  <si>
    <t>Rászorultságtól függõ pénzbeli szociális, gyermekvédelmi ellátások összesen:</t>
  </si>
  <si>
    <t>882202-1</t>
  </si>
  <si>
    <t>Természetben nyújtott szociális ellátások:</t>
  </si>
  <si>
    <t>Önkormányzatok által folyósított ellátások összesen:</t>
  </si>
  <si>
    <t>Önkormányzatok által folyósított ellátások mindösszesen:</t>
  </si>
  <si>
    <t>Köztemetés</t>
  </si>
  <si>
    <t>Egyéb, az önkormányzat rendeletében megállapított juttatás</t>
  </si>
  <si>
    <t>Az önkormányzat által a lakosságnak juttatott támogatások, szociális, rászorultsági jellegű ellátások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</si>
</sst>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56" applyFont="1">
      <alignment/>
      <protection/>
    </xf>
    <xf numFmtId="0" fontId="20" fillId="0" borderId="0" xfId="56" applyFont="1" applyAlignment="1">
      <alignment horizontal="center" vertical="center"/>
      <protection/>
    </xf>
    <xf numFmtId="0" fontId="21" fillId="0" borderId="0" xfId="56" applyFont="1" applyAlignment="1">
      <alignment horizontal="center" vertical="center"/>
      <protection/>
    </xf>
    <xf numFmtId="0" fontId="21" fillId="0" borderId="0" xfId="56" applyFont="1" applyAlignment="1">
      <alignment horizontal="right" vertical="center"/>
      <protection/>
    </xf>
    <xf numFmtId="0" fontId="14" fillId="0" borderId="0" xfId="56">
      <alignment/>
      <protection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0" fontId="26" fillId="0" borderId="10" xfId="56" applyFont="1" applyBorder="1" applyAlignment="1">
      <alignment horizontal="center" vertical="center"/>
      <protection/>
    </xf>
    <xf numFmtId="0" fontId="20" fillId="0" borderId="10" xfId="56" applyFont="1" applyFill="1" applyBorder="1" applyAlignment="1">
      <alignment vertical="center" wrapText="1"/>
      <protection/>
    </xf>
    <xf numFmtId="3" fontId="20" fillId="0" borderId="10" xfId="56" applyNumberFormat="1" applyFont="1" applyBorder="1" applyAlignment="1">
      <alignment horizontal="center" vertical="center"/>
      <protection/>
    </xf>
    <xf numFmtId="0" fontId="20" fillId="0" borderId="10" xfId="56" applyFont="1" applyBorder="1" applyAlignment="1">
      <alignment horizontal="center" vertical="center"/>
      <protection/>
    </xf>
    <xf numFmtId="9" fontId="21" fillId="0" borderId="10" xfId="56" applyNumberFormat="1" applyFont="1" applyBorder="1" applyAlignment="1">
      <alignment horizontal="center" vertical="center"/>
      <protection/>
    </xf>
    <xf numFmtId="3" fontId="29" fillId="0" borderId="10" xfId="56" applyNumberFormat="1" applyFont="1" applyBorder="1" applyAlignment="1">
      <alignment horizontal="center" vertical="center"/>
      <protection/>
    </xf>
    <xf numFmtId="3" fontId="29" fillId="17" borderId="10" xfId="56" applyNumberFormat="1" applyFont="1" applyFill="1" applyBorder="1" applyAlignment="1">
      <alignment horizontal="center" vertical="center"/>
      <protection/>
    </xf>
    <xf numFmtId="3" fontId="29" fillId="8" borderId="10" xfId="56" applyNumberFormat="1" applyFont="1" applyFill="1" applyBorder="1" applyAlignment="1">
      <alignment horizontal="center" vertical="center"/>
      <protection/>
    </xf>
    <xf numFmtId="9" fontId="21" fillId="17" borderId="10" xfId="56" applyNumberFormat="1" applyFont="1" applyFill="1" applyBorder="1" applyAlignment="1">
      <alignment horizontal="center" vertical="center"/>
      <protection/>
    </xf>
    <xf numFmtId="9" fontId="21" fillId="8" borderId="10" xfId="56" applyNumberFormat="1" applyFont="1" applyFill="1" applyBorder="1" applyAlignment="1">
      <alignment horizontal="center" vertical="center"/>
      <protection/>
    </xf>
    <xf numFmtId="0" fontId="28" fillId="0" borderId="0" xfId="0" applyFont="1" applyAlignment="1">
      <alignment vertical="center" wrapText="1"/>
    </xf>
    <xf numFmtId="0" fontId="29" fillId="8" borderId="11" xfId="56" applyFont="1" applyFill="1" applyBorder="1" applyAlignment="1">
      <alignment horizontal="left" vertical="center" wrapText="1"/>
      <protection/>
    </xf>
    <xf numFmtId="0" fontId="29" fillId="8" borderId="12" xfId="56" applyFont="1" applyFill="1" applyBorder="1" applyAlignment="1">
      <alignment horizontal="left" vertical="center" wrapText="1"/>
      <protection/>
    </xf>
    <xf numFmtId="0" fontId="26" fillId="8" borderId="13" xfId="56" applyFont="1" applyFill="1" applyBorder="1" applyAlignment="1">
      <alignment horizontal="center" vertical="center" wrapText="1"/>
      <protection/>
    </xf>
    <xf numFmtId="0" fontId="26" fillId="8" borderId="14" xfId="56" applyFont="1" applyFill="1" applyBorder="1" applyAlignment="1">
      <alignment horizontal="center" vertical="center" wrapText="1"/>
      <protection/>
    </xf>
    <xf numFmtId="0" fontId="26" fillId="8" borderId="10" xfId="56" applyFont="1" applyFill="1" applyBorder="1" applyAlignment="1">
      <alignment horizontal="center" vertical="center"/>
      <protection/>
    </xf>
    <xf numFmtId="0" fontId="27" fillId="8" borderId="13" xfId="56" applyFont="1" applyFill="1" applyBorder="1" applyAlignment="1">
      <alignment horizontal="center" vertical="center" wrapText="1"/>
      <protection/>
    </xf>
    <xf numFmtId="0" fontId="27" fillId="8" borderId="14" xfId="56" applyFont="1" applyFill="1" applyBorder="1" applyAlignment="1">
      <alignment horizontal="center" vertical="center" wrapText="1"/>
      <protection/>
    </xf>
    <xf numFmtId="0" fontId="29" fillId="0" borderId="11" xfId="56" applyFont="1" applyFill="1" applyBorder="1" applyAlignment="1">
      <alignment horizontal="left" vertical="top" wrapText="1"/>
      <protection/>
    </xf>
    <xf numFmtId="0" fontId="29" fillId="0" borderId="12" xfId="56" applyFont="1" applyFill="1" applyBorder="1" applyAlignment="1">
      <alignment horizontal="left" vertical="top" wrapText="1"/>
      <protection/>
    </xf>
    <xf numFmtId="0" fontId="29" fillId="0" borderId="15" xfId="56" applyFont="1" applyFill="1" applyBorder="1" applyAlignment="1">
      <alignment horizontal="left" vertical="center" wrapText="1"/>
      <protection/>
    </xf>
    <xf numFmtId="0" fontId="29" fillId="0" borderId="16" xfId="56" applyFont="1" applyFill="1" applyBorder="1" applyAlignment="1">
      <alignment horizontal="left" vertical="center" wrapText="1"/>
      <protection/>
    </xf>
    <xf numFmtId="0" fontId="29" fillId="17" borderId="11" xfId="56" applyFont="1" applyFill="1" applyBorder="1" applyAlignment="1">
      <alignment horizontal="left" vertical="center" wrapText="1"/>
      <protection/>
    </xf>
    <xf numFmtId="0" fontId="29" fillId="17" borderId="12" xfId="56" applyFont="1" applyFill="1" applyBorder="1" applyAlignment="1">
      <alignment horizontal="left" vertical="center" wrapText="1"/>
      <protection/>
    </xf>
    <xf numFmtId="3" fontId="28" fillId="8" borderId="13" xfId="0" applyNumberFormat="1" applyFont="1" applyFill="1" applyBorder="1" applyAlignment="1">
      <alignment horizontal="center" vertical="center" wrapText="1"/>
    </xf>
    <xf numFmtId="3" fontId="28" fillId="8" borderId="14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3" fontId="24" fillId="8" borderId="13" xfId="0" applyNumberFormat="1" applyFont="1" applyFill="1" applyBorder="1" applyAlignment="1">
      <alignment horizontal="center" vertical="center"/>
    </xf>
    <xf numFmtId="3" fontId="24" fillId="8" borderId="14" xfId="0" applyNumberFormat="1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I17"/>
  <sheetViews>
    <sheetView tabSelected="1" workbookViewId="0" topLeftCell="A4">
      <selection activeCell="H7" sqref="H7"/>
    </sheetView>
  </sheetViews>
  <sheetFormatPr defaultColWidth="14.7109375" defaultRowHeight="15"/>
  <cols>
    <col min="1" max="1" width="10.421875" style="1" customWidth="1"/>
    <col min="2" max="2" width="32.421875" style="1" customWidth="1"/>
    <col min="3" max="3" width="12.7109375" style="1" customWidth="1"/>
    <col min="4" max="4" width="12.7109375" style="2" customWidth="1"/>
    <col min="5" max="5" width="6.28125" style="3" customWidth="1"/>
    <col min="6" max="6" width="12.7109375" style="5" customWidth="1"/>
    <col min="7" max="255" width="9.140625" style="5" customWidth="1"/>
    <col min="256" max="16384" width="14.7109375" style="5" customWidth="1"/>
  </cols>
  <sheetData>
    <row r="2" ht="15.75">
      <c r="F2" s="4"/>
    </row>
    <row r="4" spans="1:9" ht="12.75" customHeight="1">
      <c r="A4" s="36" t="s">
        <v>19</v>
      </c>
      <c r="B4" s="37"/>
      <c r="C4" s="37"/>
      <c r="D4" s="37"/>
      <c r="E4" s="37"/>
      <c r="F4" s="37"/>
      <c r="G4" s="7"/>
      <c r="H4" s="7"/>
      <c r="I4" s="7"/>
    </row>
    <row r="5" spans="1:9" ht="39" customHeight="1">
      <c r="A5" s="37"/>
      <c r="B5" s="37"/>
      <c r="C5" s="37"/>
      <c r="D5" s="37"/>
      <c r="E5" s="37"/>
      <c r="F5" s="37"/>
      <c r="G5" s="7"/>
      <c r="H5" s="7"/>
      <c r="I5" s="7"/>
    </row>
    <row r="6" spans="1:9" ht="33" customHeight="1">
      <c r="A6" s="6"/>
      <c r="B6" s="6"/>
      <c r="C6" s="6"/>
      <c r="D6" s="6"/>
      <c r="E6" s="8"/>
      <c r="F6" s="20"/>
      <c r="G6" s="7"/>
      <c r="H6" s="7"/>
      <c r="I6" s="7"/>
    </row>
    <row r="7" ht="15.75">
      <c r="F7" s="9" t="s">
        <v>0</v>
      </c>
    </row>
    <row r="8" spans="1:6" ht="12.75" customHeight="1">
      <c r="A8" s="23" t="s">
        <v>1</v>
      </c>
      <c r="B8" s="25" t="s">
        <v>2</v>
      </c>
      <c r="C8" s="26" t="s">
        <v>3</v>
      </c>
      <c r="D8" s="34" t="s">
        <v>4</v>
      </c>
      <c r="E8" s="38" t="s">
        <v>5</v>
      </c>
      <c r="F8" s="34" t="s">
        <v>6</v>
      </c>
    </row>
    <row r="9" spans="1:6" ht="30.75" customHeight="1">
      <c r="A9" s="24"/>
      <c r="B9" s="25"/>
      <c r="C9" s="27"/>
      <c r="D9" s="35"/>
      <c r="E9" s="39"/>
      <c r="F9" s="35"/>
    </row>
    <row r="10" spans="1:6" ht="18.75" customHeight="1">
      <c r="A10" s="10" t="s">
        <v>7</v>
      </c>
      <c r="B10" s="11" t="s">
        <v>8</v>
      </c>
      <c r="C10" s="12">
        <v>300</v>
      </c>
      <c r="D10" s="13">
        <v>216</v>
      </c>
      <c r="E10" s="14">
        <f aca="true" t="shared" si="0" ref="E10:E17">D10/C10</f>
        <v>0.72</v>
      </c>
      <c r="F10" s="13">
        <v>400</v>
      </c>
    </row>
    <row r="11" spans="1:6" ht="18.75" customHeight="1">
      <c r="A11" s="10" t="s">
        <v>9</v>
      </c>
      <c r="B11" s="11" t="s">
        <v>10</v>
      </c>
      <c r="C11" s="12">
        <v>120</v>
      </c>
      <c r="D11" s="13">
        <v>250</v>
      </c>
      <c r="E11" s="14">
        <f t="shared" si="0"/>
        <v>2.0833333333333335</v>
      </c>
      <c r="F11" s="13">
        <v>250</v>
      </c>
    </row>
    <row r="12" spans="1:6" ht="31.5">
      <c r="A12" s="10" t="s">
        <v>11</v>
      </c>
      <c r="B12" s="11" t="s">
        <v>18</v>
      </c>
      <c r="C12" s="12">
        <v>120</v>
      </c>
      <c r="D12" s="12">
        <v>0</v>
      </c>
      <c r="E12" s="14">
        <f t="shared" si="0"/>
        <v>0</v>
      </c>
      <c r="F12" s="12">
        <v>200</v>
      </c>
    </row>
    <row r="13" spans="1:6" ht="30.75" customHeight="1">
      <c r="A13" s="28" t="s">
        <v>12</v>
      </c>
      <c r="B13" s="29"/>
      <c r="C13" s="15">
        <f>SUM(C10:C12)</f>
        <v>540</v>
      </c>
      <c r="D13" s="15">
        <f>SUM(D10:D12)</f>
        <v>466</v>
      </c>
      <c r="E13" s="14">
        <f t="shared" si="0"/>
        <v>0.8629629629629629</v>
      </c>
      <c r="F13" s="15">
        <f>SUM(F10:F12)</f>
        <v>850</v>
      </c>
    </row>
    <row r="14" spans="1:6" ht="18.75" customHeight="1">
      <c r="A14" s="10" t="s">
        <v>13</v>
      </c>
      <c r="B14" s="11" t="s">
        <v>17</v>
      </c>
      <c r="C14" s="12">
        <v>600</v>
      </c>
      <c r="D14" s="13">
        <v>206</v>
      </c>
      <c r="E14" s="14">
        <f t="shared" si="0"/>
        <v>0.3433333333333333</v>
      </c>
      <c r="F14" s="13">
        <v>635</v>
      </c>
    </row>
    <row r="15" spans="1:6" ht="18.75" customHeight="1">
      <c r="A15" s="30" t="s">
        <v>14</v>
      </c>
      <c r="B15" s="31"/>
      <c r="C15" s="15">
        <f>SUM(C14:C14)</f>
        <v>600</v>
      </c>
      <c r="D15" s="15">
        <f>SUM(D14:D14)</f>
        <v>206</v>
      </c>
      <c r="E15" s="14">
        <f t="shared" si="0"/>
        <v>0.3433333333333333</v>
      </c>
      <c r="F15" s="15">
        <f>SUM(F14:F14)</f>
        <v>635</v>
      </c>
    </row>
    <row r="16" spans="1:6" ht="31.5" customHeight="1">
      <c r="A16" s="32" t="s">
        <v>15</v>
      </c>
      <c r="B16" s="33"/>
      <c r="C16" s="16">
        <f>SUM(C13+C15)</f>
        <v>1140</v>
      </c>
      <c r="D16" s="16">
        <f>SUM(D13+D15)</f>
        <v>672</v>
      </c>
      <c r="E16" s="18">
        <f t="shared" si="0"/>
        <v>0.5894736842105263</v>
      </c>
      <c r="F16" s="16">
        <f>SUM(F13+F15)</f>
        <v>1485</v>
      </c>
    </row>
    <row r="17" spans="1:6" ht="33.75" customHeight="1">
      <c r="A17" s="21" t="s">
        <v>16</v>
      </c>
      <c r="B17" s="22"/>
      <c r="C17" s="17">
        <f>SUM(C16)</f>
        <v>1140</v>
      </c>
      <c r="D17" s="17">
        <f>SUM(D16)</f>
        <v>672</v>
      </c>
      <c r="E17" s="19">
        <f t="shared" si="0"/>
        <v>0.5894736842105263</v>
      </c>
      <c r="F17" s="17">
        <f>SUM(F16)</f>
        <v>1485</v>
      </c>
    </row>
  </sheetData>
  <sheetProtection/>
  <mergeCells count="11">
    <mergeCell ref="F8:F9"/>
    <mergeCell ref="A4:F5"/>
    <mergeCell ref="D8:D9"/>
    <mergeCell ref="E8:E9"/>
    <mergeCell ref="A17:B17"/>
    <mergeCell ref="A8:A9"/>
    <mergeCell ref="B8:B9"/>
    <mergeCell ref="C8:C9"/>
    <mergeCell ref="A13:B13"/>
    <mergeCell ref="A15:B15"/>
    <mergeCell ref="A16:B16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&amp;C&amp;"Times New Roman,Normál"&amp;12 6. melléklet
a 2/2014. (II.05.) önkormányzati rendelethez&amp;"Calibri,Normál"&amp;11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Pénzügyi Iroda</cp:lastModifiedBy>
  <cp:lastPrinted>2014-02-05T13:31:55Z</cp:lastPrinted>
  <dcterms:created xsi:type="dcterms:W3CDTF">2014-02-03T14:05:57Z</dcterms:created>
  <dcterms:modified xsi:type="dcterms:W3CDTF">2014-02-05T13:32:06Z</dcterms:modified>
  <cp:category/>
  <cp:version/>
  <cp:contentType/>
  <cp:contentStatus/>
</cp:coreProperties>
</file>