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80" tabRatio="264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<sst xmlns="http://schemas.openxmlformats.org/spreadsheetml/2006/main" count="109" uniqueCount="97">
  <si>
    <t>Önkormányzati jogalkotás</t>
  </si>
  <si>
    <t>Bevételek összesen</t>
  </si>
  <si>
    <t>Mozgáskorl.közlekedési támogatása</t>
  </si>
  <si>
    <t>Közfoglalkoztatás</t>
  </si>
  <si>
    <t>Bevételek összesen:</t>
  </si>
  <si>
    <t>Rovat</t>
  </si>
  <si>
    <t>Működési bevételek</t>
  </si>
  <si>
    <t>Földbér</t>
  </si>
  <si>
    <t>Működési célú pénzmaradvány</t>
  </si>
  <si>
    <t>Közhatalmi bevételek</t>
  </si>
  <si>
    <t xml:space="preserve">     Tulajdonosi bevételek</t>
  </si>
  <si>
    <t xml:space="preserve">  Bérleti dij</t>
  </si>
  <si>
    <t>III.</t>
  </si>
  <si>
    <t>IV.</t>
  </si>
  <si>
    <t xml:space="preserve">   Működési támogatás</t>
  </si>
  <si>
    <t xml:space="preserve">     1.</t>
  </si>
  <si>
    <t xml:space="preserve">            b.</t>
  </si>
  <si>
    <t xml:space="preserve">                       ba.</t>
  </si>
  <si>
    <t xml:space="preserve">                       bc.</t>
  </si>
  <si>
    <t xml:space="preserve">     2.</t>
  </si>
  <si>
    <t xml:space="preserve">            c.</t>
  </si>
  <si>
    <t xml:space="preserve">            d.</t>
  </si>
  <si>
    <t xml:space="preserve">                       bd.</t>
  </si>
  <si>
    <t xml:space="preserve">                       bb.</t>
  </si>
  <si>
    <t xml:space="preserve">Bevételek mindösszesen </t>
  </si>
  <si>
    <t>Költségvetési bevételek</t>
  </si>
  <si>
    <t>Felhalmozási bevételek</t>
  </si>
  <si>
    <t>B1</t>
  </si>
  <si>
    <t>B2</t>
  </si>
  <si>
    <t>B3</t>
  </si>
  <si>
    <t>B4</t>
  </si>
  <si>
    <t>B5</t>
  </si>
  <si>
    <t>B6</t>
  </si>
  <si>
    <t>B7</t>
  </si>
  <si>
    <t xml:space="preserve">                          Közvilágítás támogatása</t>
  </si>
  <si>
    <t xml:space="preserve">                          Köztemető fenntart támogatása</t>
  </si>
  <si>
    <t xml:space="preserve">                 .        Közutak fenntart támogatása</t>
  </si>
  <si>
    <t xml:space="preserve">           Település üzemeltetési feladatok</t>
  </si>
  <si>
    <t xml:space="preserve">           Egyéb önkormányzati feladatok támogatása</t>
  </si>
  <si>
    <t xml:space="preserve">           Lakott külterülettel kapcs.feladatok tám.</t>
  </si>
  <si>
    <t>B</t>
  </si>
  <si>
    <t>B404</t>
  </si>
  <si>
    <t>B63</t>
  </si>
  <si>
    <t>B16</t>
  </si>
  <si>
    <t>B34</t>
  </si>
  <si>
    <t>B35</t>
  </si>
  <si>
    <t>B111</t>
  </si>
  <si>
    <t>B113</t>
  </si>
  <si>
    <t>B114</t>
  </si>
  <si>
    <t>Előírányzat</t>
  </si>
  <si>
    <t>Jogcím-csoport</t>
  </si>
  <si>
    <t>Eredeti</t>
  </si>
  <si>
    <t>A</t>
  </si>
  <si>
    <t>C</t>
  </si>
  <si>
    <t>D</t>
  </si>
  <si>
    <t xml:space="preserve">     5.</t>
  </si>
  <si>
    <t xml:space="preserve">           Szociális feladatok egyéb támogatása</t>
  </si>
  <si>
    <t>B115</t>
  </si>
  <si>
    <t>Állami támogatás</t>
  </si>
  <si>
    <t xml:space="preserve">           Jogcímek utáni kiegészítés</t>
  </si>
  <si>
    <t>B8</t>
  </si>
  <si>
    <t>Finanszirozási bevételek</t>
  </si>
  <si>
    <t>Bevételek</t>
  </si>
  <si>
    <t>Egyéb közhatalmi bevételek</t>
  </si>
  <si>
    <t>B411</t>
  </si>
  <si>
    <t xml:space="preserve">      Szolgáltatások bevétele</t>
  </si>
  <si>
    <t>B402</t>
  </si>
  <si>
    <t xml:space="preserve">      Kamatbevételek</t>
  </si>
  <si>
    <t>B408</t>
  </si>
  <si>
    <t>Vagyoni típusú adó: kommunális adó</t>
  </si>
  <si>
    <t xml:space="preserve">      Egyéb működési bevételek</t>
  </si>
  <si>
    <t xml:space="preserve">           Polgármesteri illetmény támogatása</t>
  </si>
  <si>
    <t>Gépjárműadó</t>
  </si>
  <si>
    <t>Iparűzési adó</t>
  </si>
  <si>
    <t>Felhalmozási célú támogatások</t>
  </si>
  <si>
    <t>B25</t>
  </si>
  <si>
    <t>2020. évi költségvetés</t>
  </si>
  <si>
    <t>Nagyhajmás Községi Önkormányzata</t>
  </si>
  <si>
    <t>Működési célú pénzeszköz -Államháztartáson kívülre</t>
  </si>
  <si>
    <t xml:space="preserve">       Egyéb működési célú támogatások</t>
  </si>
  <si>
    <t>Működési célú támogatások-Államháztatrtáson belüli</t>
  </si>
  <si>
    <t>Helyi önkormányzatok működésének általános támogatása</t>
  </si>
  <si>
    <t>Működési támogatás -Államháztatrtáson belüli</t>
  </si>
  <si>
    <t>Felhalmozási célú támogatások -Államháztatrtáson belüli</t>
  </si>
  <si>
    <t>Helyi önkormányzat kiegészítő támogatása</t>
  </si>
  <si>
    <t xml:space="preserve">           Szünidei étkztetés támogatása</t>
  </si>
  <si>
    <t xml:space="preserve">                          Zöldterülettel kapcsolatos feladatok támogatása</t>
  </si>
  <si>
    <t>Felhalmozási célú átvett pénzeszközök-Államháztartáson kívülről</t>
  </si>
  <si>
    <t>Működési célú átvett pénzeszközök-Államháztartáson kívülről</t>
  </si>
  <si>
    <t>Települések, önkormányzatok szociális és gyermekjóléti feladatainak támogatása</t>
  </si>
  <si>
    <t>Települések, önkormányzatok kultúrális feladatainak  támogatása</t>
  </si>
  <si>
    <t xml:space="preserve">     Költségvetési törvény 2.számú melléklet szerint</t>
  </si>
  <si>
    <t>2020.09.30. Módosított Előirányzat</t>
  </si>
  <si>
    <t>Önkormányzatok és Többcélú Kistérségi Társulások</t>
  </si>
  <si>
    <r>
      <rPr>
        <sz val="14"/>
        <rFont val="Arial"/>
        <family val="2"/>
      </rPr>
      <t>I</t>
    </r>
    <r>
      <rPr>
        <b/>
        <sz val="14"/>
        <rFont val="Arial"/>
        <family val="2"/>
      </rPr>
      <t>.</t>
    </r>
  </si>
  <si>
    <t>E</t>
  </si>
  <si>
    <t>1. melléklet a 10/2020. (X.26.)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</si>
</sst>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mmm\ d/"/>
    <numFmt numFmtId="168" formatCode="#,##0.000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\ [$Ft-40E]_-;\-* #,##0.00\ [$Ft-40E]_-;_-* &quot;-&quot;??\ [$Ft-40E]_-;_-@_-"/>
    <numFmt numFmtId="175" formatCode="[$-40E]yyyy\.\ mmmm\ d\.\,\ dddd"/>
    <numFmt numFmtId="176" formatCode="[$-40E]h:mm:ss\ AM/PM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29" borderId="0" applyNumberFormat="0" applyBorder="0" applyAlignment="0" applyProtection="0"/>
    <xf numFmtId="0" fontId="17" fillId="28" borderId="1" applyNumberFormat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3" fontId="21" fillId="0" borderId="0" xfId="0" applyNumberFormat="1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right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30" borderId="13" xfId="0" applyFont="1" applyFill="1" applyBorder="1" applyAlignment="1">
      <alignment/>
    </xf>
    <xf numFmtId="3" fontId="18" fillId="7" borderId="13" xfId="0" applyNumberFormat="1" applyFont="1" applyFill="1" applyBorder="1" applyAlignment="1">
      <alignment horizontal="center"/>
    </xf>
    <xf numFmtId="0" fontId="28" fillId="31" borderId="13" xfId="0" applyFont="1" applyFill="1" applyBorder="1" applyAlignment="1">
      <alignment/>
    </xf>
    <xf numFmtId="3" fontId="28" fillId="0" borderId="13" xfId="0" applyNumberFormat="1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3" xfId="0" applyFont="1" applyBorder="1" applyAlignment="1">
      <alignment horizontal="left"/>
    </xf>
    <xf numFmtId="3" fontId="28" fillId="0" borderId="13" xfId="0" applyNumberFormat="1" applyFont="1" applyBorder="1" applyAlignment="1">
      <alignment/>
    </xf>
    <xf numFmtId="167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30" borderId="13" xfId="0" applyFont="1" applyFill="1" applyBorder="1" applyAlignment="1">
      <alignment/>
    </xf>
    <xf numFmtId="0" fontId="18" fillId="0" borderId="13" xfId="0" applyFont="1" applyBorder="1" applyAlignment="1">
      <alignment horizontal="left"/>
    </xf>
    <xf numFmtId="0" fontId="28" fillId="30" borderId="13" xfId="0" applyFont="1" applyFill="1" applyBorder="1" applyAlignment="1">
      <alignment horizontal="left"/>
    </xf>
    <xf numFmtId="0" fontId="18" fillId="32" borderId="13" xfId="0" applyFont="1" applyFill="1" applyBorder="1" applyAlignment="1">
      <alignment horizontal="right"/>
    </xf>
    <xf numFmtId="3" fontId="18" fillId="32" borderId="13" xfId="0" applyNumberFormat="1" applyFont="1" applyFill="1" applyBorder="1" applyAlignment="1">
      <alignment horizontal="right"/>
    </xf>
    <xf numFmtId="0" fontId="28" fillId="33" borderId="13" xfId="0" applyFont="1" applyFill="1" applyBorder="1" applyAlignment="1">
      <alignment horizontal="right"/>
    </xf>
    <xf numFmtId="0" fontId="18" fillId="30" borderId="13" xfId="0" applyFont="1" applyFill="1" applyBorder="1" applyAlignment="1">
      <alignment horizontal="left"/>
    </xf>
    <xf numFmtId="3" fontId="18" fillId="7" borderId="13" xfId="0" applyNumberFormat="1" applyFont="1" applyFill="1" applyBorder="1" applyAlignment="1">
      <alignment horizontal="right"/>
    </xf>
    <xf numFmtId="3" fontId="28" fillId="29" borderId="13" xfId="0" applyNumberFormat="1" applyFont="1" applyFill="1" applyBorder="1" applyAlignment="1">
      <alignment horizontal="left"/>
    </xf>
    <xf numFmtId="166" fontId="28" fillId="0" borderId="13" xfId="0" applyNumberFormat="1" applyFont="1" applyBorder="1" applyAlignment="1">
      <alignment/>
    </xf>
    <xf numFmtId="0" fontId="18" fillId="33" borderId="13" xfId="0" applyFont="1" applyFill="1" applyBorder="1" applyAlignment="1">
      <alignment horizontal="right"/>
    </xf>
    <xf numFmtId="3" fontId="28" fillId="33" borderId="13" xfId="0" applyNumberFormat="1" applyFont="1" applyFill="1" applyBorder="1" applyAlignment="1">
      <alignment horizontal="right"/>
    </xf>
    <xf numFmtId="3" fontId="18" fillId="7" borderId="13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right"/>
    </xf>
    <xf numFmtId="3" fontId="28" fillId="29" borderId="13" xfId="0" applyNumberFormat="1" applyFont="1" applyFill="1" applyBorder="1" applyAlignment="1">
      <alignment horizontal="left" indent="1"/>
    </xf>
    <xf numFmtId="3" fontId="28" fillId="31" borderId="13" xfId="0" applyNumberFormat="1" applyFont="1" applyFill="1" applyBorder="1" applyAlignment="1">
      <alignment horizontal="right"/>
    </xf>
    <xf numFmtId="3" fontId="28" fillId="34" borderId="13" xfId="0" applyNumberFormat="1" applyFont="1" applyFill="1" applyBorder="1" applyAlignment="1">
      <alignment horizontal="right"/>
    </xf>
    <xf numFmtId="3" fontId="18" fillId="32" borderId="13" xfId="0" applyNumberFormat="1" applyFont="1" applyFill="1" applyBorder="1" applyAlignment="1">
      <alignment horizontal="center"/>
    </xf>
    <xf numFmtId="0" fontId="18" fillId="35" borderId="13" xfId="0" applyFont="1" applyFill="1" applyBorder="1" applyAlignment="1">
      <alignment horizontal="right"/>
    </xf>
    <xf numFmtId="3" fontId="18" fillId="35" borderId="13" xfId="0" applyNumberFormat="1" applyFont="1" applyFill="1" applyBorder="1" applyAlignment="1">
      <alignment horizontal="center"/>
    </xf>
    <xf numFmtId="0" fontId="18" fillId="36" borderId="13" xfId="0" applyFont="1" applyFill="1" applyBorder="1" applyAlignment="1">
      <alignment horizontal="right"/>
    </xf>
    <xf numFmtId="3" fontId="18" fillId="33" borderId="13" xfId="0" applyNumberFormat="1" applyFont="1" applyFill="1" applyBorder="1" applyAlignment="1">
      <alignment horizontal="center"/>
    </xf>
    <xf numFmtId="3" fontId="18" fillId="37" borderId="13" xfId="0" applyNumberFormat="1" applyFont="1" applyFill="1" applyBorder="1" applyAlignment="1">
      <alignment horizontal="center"/>
    </xf>
    <xf numFmtId="0" fontId="28" fillId="36" borderId="14" xfId="0" applyFont="1" applyFill="1" applyBorder="1" applyAlignment="1">
      <alignment/>
    </xf>
    <xf numFmtId="0" fontId="28" fillId="0" borderId="14" xfId="0" applyFont="1" applyBorder="1" applyAlignment="1">
      <alignment horizontal="right"/>
    </xf>
    <xf numFmtId="0" fontId="18" fillId="36" borderId="14" xfId="0" applyFont="1" applyFill="1" applyBorder="1" applyAlignment="1">
      <alignment horizontal="left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3" fontId="27" fillId="0" borderId="17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166" fontId="28" fillId="0" borderId="13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  <xf numFmtId="14" fontId="18" fillId="0" borderId="13" xfId="0" applyNumberFormat="1" applyFont="1" applyBorder="1" applyAlignment="1">
      <alignment wrapText="1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33" borderId="13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8" fillId="33" borderId="13" xfId="0" applyFont="1" applyFill="1" applyBorder="1" applyAlignment="1">
      <alignment horizontal="left"/>
    </xf>
    <xf numFmtId="3" fontId="18" fillId="0" borderId="14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60" zoomScalePageLayoutView="0" workbookViewId="0" topLeftCell="B1">
      <selection activeCell="B1" sqref="B1:H1"/>
    </sheetView>
  </sheetViews>
  <sheetFormatPr defaultColWidth="11.57421875" defaultRowHeight="12.75"/>
  <cols>
    <col min="1" max="1" width="0" style="0" hidden="1" customWidth="1"/>
    <col min="2" max="2" width="3.57421875" style="4" bestFit="1" customWidth="1"/>
    <col min="3" max="3" width="42.7109375" style="1" bestFit="1" customWidth="1"/>
    <col min="4" max="4" width="80.140625" style="0" bestFit="1" customWidth="1"/>
    <col min="5" max="5" width="5.28125" style="0" hidden="1" customWidth="1"/>
    <col min="6" max="6" width="17.140625" style="0" customWidth="1"/>
    <col min="7" max="7" width="28.7109375" style="11" customWidth="1"/>
    <col min="8" max="8" width="23.421875" style="11" customWidth="1"/>
  </cols>
  <sheetData>
    <row r="1" spans="2:8" ht="12.75">
      <c r="B1" s="78" t="s">
        <v>96</v>
      </c>
      <c r="C1" s="78"/>
      <c r="D1" s="78"/>
      <c r="E1" s="78"/>
      <c r="F1" s="78"/>
      <c r="G1" s="78"/>
      <c r="H1" s="78"/>
    </row>
    <row r="2" spans="1:8" ht="17.25" customHeight="1">
      <c r="A2" s="77" t="s">
        <v>77</v>
      </c>
      <c r="B2" s="77"/>
      <c r="C2" s="77"/>
      <c r="D2" s="77"/>
      <c r="E2" s="77"/>
      <c r="F2" s="77"/>
      <c r="G2" s="77"/>
      <c r="H2" s="77"/>
    </row>
    <row r="3" spans="2:8" ht="18">
      <c r="B3" s="76" t="s">
        <v>76</v>
      </c>
      <c r="C3" s="76"/>
      <c r="D3" s="76"/>
      <c r="E3" s="76"/>
      <c r="F3" s="76"/>
      <c r="G3" s="76"/>
      <c r="H3" s="76"/>
    </row>
    <row r="4" spans="2:8" ht="18" customHeight="1">
      <c r="B4" s="75" t="s">
        <v>62</v>
      </c>
      <c r="C4" s="75"/>
      <c r="D4" s="75"/>
      <c r="E4" s="75"/>
      <c r="F4" s="75"/>
      <c r="G4" s="75"/>
      <c r="H4" s="75"/>
    </row>
    <row r="5" spans="1:6" ht="16.5" thickBot="1">
      <c r="A5" s="3"/>
      <c r="B5" s="13"/>
      <c r="C5" s="13"/>
      <c r="D5" s="13"/>
      <c r="E5" s="13"/>
      <c r="F5" s="13"/>
    </row>
    <row r="6" spans="2:8" s="4" customFormat="1" ht="18.75">
      <c r="B6" s="59"/>
      <c r="C6" s="17" t="s">
        <v>52</v>
      </c>
      <c r="D6" s="18" t="s">
        <v>40</v>
      </c>
      <c r="E6" s="19"/>
      <c r="F6" s="18" t="s">
        <v>53</v>
      </c>
      <c r="G6" s="61" t="s">
        <v>54</v>
      </c>
      <c r="H6" s="72" t="s">
        <v>95</v>
      </c>
    </row>
    <row r="7" spans="1:8" ht="54">
      <c r="A7" s="14"/>
      <c r="B7" s="60">
        <v>1</v>
      </c>
      <c r="C7" s="22" t="s">
        <v>50</v>
      </c>
      <c r="D7" s="20" t="s">
        <v>49</v>
      </c>
      <c r="E7" s="21"/>
      <c r="F7" s="22" t="s">
        <v>5</v>
      </c>
      <c r="G7" s="66" t="s">
        <v>51</v>
      </c>
      <c r="H7" s="65" t="s">
        <v>92</v>
      </c>
    </row>
    <row r="8" spans="1:8" ht="18">
      <c r="A8" s="15"/>
      <c r="B8" s="60">
        <v>2</v>
      </c>
      <c r="C8" s="34" t="s">
        <v>0</v>
      </c>
      <c r="D8" s="23" t="s">
        <v>6</v>
      </c>
      <c r="E8" s="24"/>
      <c r="F8" s="20" t="s">
        <v>30</v>
      </c>
      <c r="G8" s="29"/>
      <c r="H8" s="31"/>
    </row>
    <row r="9" spans="1:8" ht="18">
      <c r="A9" s="14"/>
      <c r="B9" s="60">
        <v>3</v>
      </c>
      <c r="C9" s="34">
        <v>11130</v>
      </c>
      <c r="D9" s="25" t="s">
        <v>65</v>
      </c>
      <c r="E9" s="26"/>
      <c r="F9" s="27" t="s">
        <v>66</v>
      </c>
      <c r="G9" s="29">
        <v>150000</v>
      </c>
      <c r="H9" s="29">
        <v>150000</v>
      </c>
    </row>
    <row r="10" spans="1:8" ht="18">
      <c r="A10" s="14"/>
      <c r="B10" s="60">
        <v>4</v>
      </c>
      <c r="C10" s="32"/>
      <c r="D10" s="28" t="s">
        <v>10</v>
      </c>
      <c r="E10" s="29"/>
      <c r="F10" s="27" t="s">
        <v>41</v>
      </c>
      <c r="G10" s="29">
        <v>1300000</v>
      </c>
      <c r="H10" s="29">
        <v>1300000</v>
      </c>
    </row>
    <row r="11" spans="1:8" ht="18">
      <c r="A11" s="14"/>
      <c r="B11" s="60">
        <v>5</v>
      </c>
      <c r="C11" s="32"/>
      <c r="D11" s="30" t="s">
        <v>11</v>
      </c>
      <c r="E11" s="29"/>
      <c r="F11" s="31"/>
      <c r="G11" s="29"/>
      <c r="H11" s="31"/>
    </row>
    <row r="12" spans="1:8" ht="18">
      <c r="A12" s="14"/>
      <c r="B12" s="60">
        <v>6</v>
      </c>
      <c r="C12" s="32"/>
      <c r="D12" s="32" t="s">
        <v>7</v>
      </c>
      <c r="E12" s="29"/>
      <c r="F12" s="31"/>
      <c r="G12" s="29"/>
      <c r="H12" s="31"/>
    </row>
    <row r="13" spans="1:8" ht="18">
      <c r="A13" s="14"/>
      <c r="B13" s="60">
        <v>7</v>
      </c>
      <c r="C13" s="32"/>
      <c r="D13" s="31" t="s">
        <v>67</v>
      </c>
      <c r="E13" s="26"/>
      <c r="F13" s="27" t="s">
        <v>68</v>
      </c>
      <c r="G13" s="29">
        <v>500</v>
      </c>
      <c r="H13" s="31">
        <v>500</v>
      </c>
    </row>
    <row r="14" spans="1:8" ht="18">
      <c r="A14" s="14"/>
      <c r="B14" s="60">
        <v>8</v>
      </c>
      <c r="C14" s="32"/>
      <c r="D14" s="28" t="s">
        <v>70</v>
      </c>
      <c r="E14" s="26"/>
      <c r="F14" s="27" t="s">
        <v>64</v>
      </c>
      <c r="G14" s="29">
        <v>300000</v>
      </c>
      <c r="H14" s="29">
        <v>300000</v>
      </c>
    </row>
    <row r="15" spans="1:8" ht="18">
      <c r="A15" s="14"/>
      <c r="B15" s="60">
        <v>9</v>
      </c>
      <c r="C15" s="32"/>
      <c r="D15" s="33" t="s">
        <v>78</v>
      </c>
      <c r="E15" s="26"/>
      <c r="F15" s="34" t="s">
        <v>42</v>
      </c>
      <c r="G15" s="29"/>
      <c r="H15" s="31"/>
    </row>
    <row r="16" spans="1:8" ht="18">
      <c r="A16" s="14"/>
      <c r="B16" s="60">
        <v>10</v>
      </c>
      <c r="C16" s="32"/>
      <c r="D16" s="35" t="s">
        <v>8</v>
      </c>
      <c r="E16" s="26"/>
      <c r="F16" s="34" t="s">
        <v>60</v>
      </c>
      <c r="G16" s="29"/>
      <c r="H16" s="62">
        <v>1594296</v>
      </c>
    </row>
    <row r="17" spans="1:8" ht="18">
      <c r="A17" s="14"/>
      <c r="B17" s="60">
        <v>11</v>
      </c>
      <c r="C17" s="32"/>
      <c r="D17" s="36" t="s">
        <v>1</v>
      </c>
      <c r="E17" s="37"/>
      <c r="F17" s="38"/>
      <c r="G17" s="62">
        <f>SUM(G8:G16)</f>
        <v>1750500</v>
      </c>
      <c r="H17" s="62">
        <v>1750500</v>
      </c>
    </row>
    <row r="18" spans="1:8" ht="18">
      <c r="A18" s="14"/>
      <c r="B18" s="60">
        <v>12</v>
      </c>
      <c r="C18" s="34"/>
      <c r="D18" s="28" t="s">
        <v>74</v>
      </c>
      <c r="E18" s="37"/>
      <c r="F18" s="34" t="s">
        <v>75</v>
      </c>
      <c r="G18" s="29">
        <v>7000000</v>
      </c>
      <c r="H18" s="29">
        <v>7000000</v>
      </c>
    </row>
    <row r="19" spans="1:8" ht="18">
      <c r="A19" s="14"/>
      <c r="B19" s="60">
        <v>13</v>
      </c>
      <c r="C19" s="34"/>
      <c r="D19" s="36" t="s">
        <v>1</v>
      </c>
      <c r="E19" s="37"/>
      <c r="F19" s="38"/>
      <c r="G19" s="62">
        <f>SUM(G18)</f>
        <v>7000000</v>
      </c>
      <c r="H19" s="62">
        <v>7000000</v>
      </c>
    </row>
    <row r="20" spans="1:8" ht="18">
      <c r="A20" s="14" t="s">
        <v>2</v>
      </c>
      <c r="B20" s="60">
        <v>14</v>
      </c>
      <c r="C20" s="34" t="s">
        <v>3</v>
      </c>
      <c r="D20" s="39" t="s">
        <v>80</v>
      </c>
      <c r="E20" s="40"/>
      <c r="F20" s="34" t="s">
        <v>27</v>
      </c>
      <c r="G20" s="29"/>
      <c r="H20" s="31"/>
    </row>
    <row r="21" spans="1:8" ht="18">
      <c r="A21" s="14"/>
      <c r="B21" s="60">
        <v>15</v>
      </c>
      <c r="C21" s="34">
        <v>41233</v>
      </c>
      <c r="D21" s="28" t="s">
        <v>79</v>
      </c>
      <c r="E21" s="26"/>
      <c r="F21" s="27" t="s">
        <v>43</v>
      </c>
      <c r="G21" s="29">
        <v>12500000</v>
      </c>
      <c r="H21" s="29">
        <v>12500000</v>
      </c>
    </row>
    <row r="22" spans="1:8" ht="18">
      <c r="A22" s="14"/>
      <c r="B22" s="60">
        <v>16</v>
      </c>
      <c r="C22" s="32"/>
      <c r="D22" s="36" t="s">
        <v>1</v>
      </c>
      <c r="E22" s="37"/>
      <c r="F22" s="38"/>
      <c r="G22" s="62">
        <f>SUM(G21)</f>
        <v>12500000</v>
      </c>
      <c r="H22" s="62"/>
    </row>
    <row r="23" spans="1:8" ht="54">
      <c r="A23" s="15"/>
      <c r="B23" s="60">
        <v>17</v>
      </c>
      <c r="C23" s="67" t="s">
        <v>93</v>
      </c>
      <c r="D23" s="23" t="s">
        <v>9</v>
      </c>
      <c r="E23" s="24"/>
      <c r="F23" s="34" t="s">
        <v>29</v>
      </c>
      <c r="G23" s="29"/>
      <c r="H23" s="31"/>
    </row>
    <row r="24" spans="1:8" ht="18">
      <c r="A24" s="14"/>
      <c r="B24" s="60">
        <v>18</v>
      </c>
      <c r="C24" s="34"/>
      <c r="D24" s="31" t="s">
        <v>69</v>
      </c>
      <c r="E24" s="41"/>
      <c r="F24" s="27" t="s">
        <v>44</v>
      </c>
      <c r="G24" s="29">
        <v>1100000</v>
      </c>
      <c r="H24" s="29">
        <v>1100000</v>
      </c>
    </row>
    <row r="25" spans="1:8" ht="18">
      <c r="A25" s="14"/>
      <c r="B25" s="60">
        <v>19</v>
      </c>
      <c r="C25" s="32"/>
      <c r="D25" s="42" t="s">
        <v>72</v>
      </c>
      <c r="E25" s="26"/>
      <c r="F25" s="27" t="s">
        <v>45</v>
      </c>
      <c r="G25" s="29">
        <v>800000</v>
      </c>
      <c r="H25" s="31">
        <v>0</v>
      </c>
    </row>
    <row r="26" spans="1:8" ht="18">
      <c r="A26" s="15"/>
      <c r="B26" s="60">
        <v>20</v>
      </c>
      <c r="C26" s="22"/>
      <c r="D26" s="31" t="s">
        <v>73</v>
      </c>
      <c r="E26" s="26"/>
      <c r="F26" s="27"/>
      <c r="G26" s="29">
        <v>3000000</v>
      </c>
      <c r="H26" s="29">
        <v>3000000</v>
      </c>
    </row>
    <row r="27" spans="1:8" ht="18">
      <c r="A27" s="15"/>
      <c r="B27" s="60">
        <v>21</v>
      </c>
      <c r="C27" s="22"/>
      <c r="D27" s="31" t="s">
        <v>63</v>
      </c>
      <c r="E27" s="26"/>
      <c r="F27" s="27"/>
      <c r="G27" s="29">
        <v>30000</v>
      </c>
      <c r="H27" s="29">
        <v>30000</v>
      </c>
    </row>
    <row r="28" spans="1:8" ht="18">
      <c r="A28" s="15"/>
      <c r="B28" s="60">
        <v>22</v>
      </c>
      <c r="C28" s="22"/>
      <c r="D28" s="43" t="s">
        <v>4</v>
      </c>
      <c r="E28" s="44"/>
      <c r="F28" s="38"/>
      <c r="G28" s="62">
        <f>SUM(G24:G27)</f>
        <v>4930000</v>
      </c>
      <c r="H28" s="62"/>
    </row>
    <row r="29" spans="1:8" s="3" customFormat="1" ht="18">
      <c r="A29" s="15"/>
      <c r="B29" s="60">
        <v>23</v>
      </c>
      <c r="C29" s="34" t="s">
        <v>58</v>
      </c>
      <c r="D29" s="23" t="s">
        <v>82</v>
      </c>
      <c r="E29" s="24"/>
      <c r="F29" s="34" t="s">
        <v>27</v>
      </c>
      <c r="G29" s="29"/>
      <c r="H29" s="20"/>
    </row>
    <row r="30" spans="1:8" ht="36">
      <c r="A30" s="14"/>
      <c r="B30" s="60">
        <v>24</v>
      </c>
      <c r="C30" s="64" t="s">
        <v>91</v>
      </c>
      <c r="D30" s="31"/>
      <c r="E30" s="24"/>
      <c r="F30" s="28"/>
      <c r="G30" s="29"/>
      <c r="H30" s="31"/>
    </row>
    <row r="31" spans="1:8" ht="18">
      <c r="A31" s="14"/>
      <c r="B31" s="60">
        <v>25</v>
      </c>
      <c r="C31" s="68" t="s">
        <v>94</v>
      </c>
      <c r="D31" s="31" t="s">
        <v>81</v>
      </c>
      <c r="E31" s="45"/>
      <c r="F31" s="27" t="s">
        <v>46</v>
      </c>
      <c r="G31" s="62">
        <v>16118603</v>
      </c>
      <c r="H31" s="62">
        <v>16118603</v>
      </c>
    </row>
    <row r="32" spans="1:8" ht="18">
      <c r="A32" s="14"/>
      <c r="B32" s="60">
        <v>26</v>
      </c>
      <c r="C32" s="31" t="s">
        <v>15</v>
      </c>
      <c r="D32" s="28" t="s">
        <v>14</v>
      </c>
      <c r="E32" s="41"/>
      <c r="F32" s="27"/>
      <c r="G32" s="29"/>
      <c r="H32" s="31"/>
    </row>
    <row r="33" spans="1:8" ht="18">
      <c r="A33" s="14"/>
      <c r="B33" s="60">
        <v>27</v>
      </c>
      <c r="C33" s="31" t="s">
        <v>16</v>
      </c>
      <c r="D33" s="28" t="s">
        <v>37</v>
      </c>
      <c r="E33" s="41"/>
      <c r="F33" s="27"/>
      <c r="G33" s="29">
        <v>6514120</v>
      </c>
      <c r="H33" s="29">
        <v>6514120</v>
      </c>
    </row>
    <row r="34" spans="1:8" ht="18">
      <c r="A34" s="14"/>
      <c r="B34" s="60">
        <v>28</v>
      </c>
      <c r="C34" s="31" t="s">
        <v>17</v>
      </c>
      <c r="D34" s="31" t="s">
        <v>86</v>
      </c>
      <c r="E34" s="26"/>
      <c r="F34" s="27"/>
      <c r="G34" s="29">
        <v>2978640</v>
      </c>
      <c r="H34" s="29">
        <v>2978640</v>
      </c>
    </row>
    <row r="35" spans="1:8" ht="18">
      <c r="A35" s="14"/>
      <c r="B35" s="60">
        <v>29</v>
      </c>
      <c r="C35" s="31" t="s">
        <v>23</v>
      </c>
      <c r="D35" s="31" t="s">
        <v>34</v>
      </c>
      <c r="E35" s="26"/>
      <c r="F35" s="27"/>
      <c r="G35" s="29">
        <v>1792000</v>
      </c>
      <c r="H35" s="29">
        <v>1792000</v>
      </c>
    </row>
    <row r="36" spans="1:8" ht="18">
      <c r="A36" s="14"/>
      <c r="B36" s="60">
        <v>30</v>
      </c>
      <c r="C36" s="31" t="s">
        <v>18</v>
      </c>
      <c r="D36" s="31" t="s">
        <v>35</v>
      </c>
      <c r="E36" s="26"/>
      <c r="F36" s="27"/>
      <c r="G36" s="29">
        <v>100000</v>
      </c>
      <c r="H36" s="29">
        <v>100000</v>
      </c>
    </row>
    <row r="37" spans="1:8" ht="18.75">
      <c r="A37" s="14"/>
      <c r="B37" s="60">
        <v>31</v>
      </c>
      <c r="C37" s="31" t="s">
        <v>22</v>
      </c>
      <c r="D37" s="31" t="s">
        <v>36</v>
      </c>
      <c r="E37" s="26"/>
      <c r="F37" s="46"/>
      <c r="G37" s="29">
        <v>1643480</v>
      </c>
      <c r="H37" s="29">
        <v>1643480</v>
      </c>
    </row>
    <row r="38" spans="1:8" ht="18">
      <c r="A38" s="14"/>
      <c r="B38" s="60">
        <v>32</v>
      </c>
      <c r="C38" s="31" t="s">
        <v>20</v>
      </c>
      <c r="D38" s="31" t="s">
        <v>38</v>
      </c>
      <c r="E38" s="41"/>
      <c r="F38" s="27"/>
      <c r="G38" s="29">
        <v>5000000</v>
      </c>
      <c r="H38" s="29">
        <v>5000000</v>
      </c>
    </row>
    <row r="39" spans="1:8" ht="18">
      <c r="A39" s="14"/>
      <c r="B39" s="60">
        <v>33</v>
      </c>
      <c r="C39" s="31" t="s">
        <v>21</v>
      </c>
      <c r="D39" s="31" t="s">
        <v>39</v>
      </c>
      <c r="E39" s="47"/>
      <c r="F39" s="27"/>
      <c r="G39" s="29">
        <v>10200</v>
      </c>
      <c r="H39" s="31">
        <v>10200</v>
      </c>
    </row>
    <row r="40" spans="1:8" ht="18">
      <c r="A40" s="14"/>
      <c r="B40" s="60">
        <v>34</v>
      </c>
      <c r="C40" s="31"/>
      <c r="D40" s="31" t="s">
        <v>59</v>
      </c>
      <c r="E40" s="47"/>
      <c r="F40" s="27"/>
      <c r="G40" s="29">
        <v>2585383</v>
      </c>
      <c r="H40" s="29">
        <v>2585383</v>
      </c>
    </row>
    <row r="41" spans="1:8" ht="18">
      <c r="A41" s="14"/>
      <c r="B41" s="60">
        <v>35</v>
      </c>
      <c r="C41" s="31"/>
      <c r="D41" s="31" t="s">
        <v>71</v>
      </c>
      <c r="E41" s="47"/>
      <c r="F41" s="27"/>
      <c r="G41" s="29">
        <v>1908900</v>
      </c>
      <c r="H41" s="29">
        <v>1908900</v>
      </c>
    </row>
    <row r="42" spans="1:8" ht="36">
      <c r="A42" s="14"/>
      <c r="B42" s="60">
        <v>36</v>
      </c>
      <c r="C42" s="69" t="s">
        <v>12</v>
      </c>
      <c r="D42" s="63" t="s">
        <v>89</v>
      </c>
      <c r="E42" s="45"/>
      <c r="F42" s="27" t="s">
        <v>47</v>
      </c>
      <c r="G42" s="29">
        <v>6939030</v>
      </c>
      <c r="H42" s="62">
        <v>6939030</v>
      </c>
    </row>
    <row r="43" spans="1:8" ht="18">
      <c r="A43" s="14"/>
      <c r="B43" s="60">
        <v>37</v>
      </c>
      <c r="C43" s="31" t="s">
        <v>19</v>
      </c>
      <c r="D43" s="31" t="s">
        <v>56</v>
      </c>
      <c r="E43" s="41"/>
      <c r="F43" s="27"/>
      <c r="G43" s="29">
        <v>6715020</v>
      </c>
      <c r="H43" s="29">
        <v>6715020</v>
      </c>
    </row>
    <row r="44" spans="1:8" ht="18.75">
      <c r="A44" s="14"/>
      <c r="B44" s="60">
        <v>38</v>
      </c>
      <c r="C44" s="31" t="s">
        <v>55</v>
      </c>
      <c r="D44" s="25" t="s">
        <v>85</v>
      </c>
      <c r="E44" s="48"/>
      <c r="F44" s="46"/>
      <c r="G44" s="29">
        <v>224010</v>
      </c>
      <c r="H44" s="29">
        <v>224010</v>
      </c>
    </row>
    <row r="45" spans="1:8" ht="36">
      <c r="A45" s="14"/>
      <c r="B45" s="60">
        <v>39</v>
      </c>
      <c r="C45" s="69" t="s">
        <v>13</v>
      </c>
      <c r="D45" s="64" t="s">
        <v>90</v>
      </c>
      <c r="E45" s="49"/>
      <c r="F45" s="27" t="s">
        <v>48</v>
      </c>
      <c r="G45" s="29">
        <v>1800000</v>
      </c>
      <c r="H45" s="29">
        <v>1800000</v>
      </c>
    </row>
    <row r="46" spans="1:8" ht="18">
      <c r="A46" s="14"/>
      <c r="B46" s="60">
        <v>40</v>
      </c>
      <c r="C46" s="70"/>
      <c r="D46" s="28" t="s">
        <v>84</v>
      </c>
      <c r="E46" s="26"/>
      <c r="F46" s="27" t="s">
        <v>57</v>
      </c>
      <c r="G46" s="29">
        <v>2000000</v>
      </c>
      <c r="H46" s="29">
        <v>2000000</v>
      </c>
    </row>
    <row r="47" spans="1:8" s="3" customFormat="1" ht="18">
      <c r="A47" s="15"/>
      <c r="B47" s="60">
        <v>41</v>
      </c>
      <c r="C47" s="22"/>
      <c r="D47" s="36" t="s">
        <v>4</v>
      </c>
      <c r="E47" s="50">
        <v>31470</v>
      </c>
      <c r="F47" s="43"/>
      <c r="G47" s="62">
        <v>26857633</v>
      </c>
      <c r="H47" s="62">
        <v>26857633</v>
      </c>
    </row>
    <row r="48" spans="1:8" ht="18">
      <c r="A48" s="14"/>
      <c r="B48" s="60">
        <v>42</v>
      </c>
      <c r="C48" s="32"/>
      <c r="D48" s="51" t="s">
        <v>24</v>
      </c>
      <c r="E48" s="52">
        <v>37135</v>
      </c>
      <c r="F48" s="53"/>
      <c r="G48" s="62"/>
      <c r="H48" s="31"/>
    </row>
    <row r="49" spans="1:8" ht="18">
      <c r="A49" s="14"/>
      <c r="B49" s="60">
        <v>43</v>
      </c>
      <c r="C49" s="73" t="s">
        <v>25</v>
      </c>
      <c r="D49" s="33" t="s">
        <v>80</v>
      </c>
      <c r="E49" s="54"/>
      <c r="F49" s="27" t="s">
        <v>27</v>
      </c>
      <c r="G49" s="29">
        <v>39357633</v>
      </c>
      <c r="H49" s="62">
        <v>39357633</v>
      </c>
    </row>
    <row r="50" spans="1:8" ht="18">
      <c r="A50" s="14"/>
      <c r="B50" s="60">
        <v>44</v>
      </c>
      <c r="C50" s="73"/>
      <c r="D50" s="33" t="s">
        <v>83</v>
      </c>
      <c r="E50" s="54"/>
      <c r="F50" s="27" t="s">
        <v>28</v>
      </c>
      <c r="G50" s="29">
        <v>7000000</v>
      </c>
      <c r="H50" s="62">
        <v>7000000</v>
      </c>
    </row>
    <row r="51" spans="1:8" ht="18">
      <c r="A51" s="14"/>
      <c r="B51" s="60">
        <v>45</v>
      </c>
      <c r="C51" s="73"/>
      <c r="D51" s="35" t="s">
        <v>9</v>
      </c>
      <c r="E51" s="55"/>
      <c r="F51" s="27" t="s">
        <v>29</v>
      </c>
      <c r="G51" s="29">
        <v>4930000</v>
      </c>
      <c r="H51" s="62">
        <v>4930000</v>
      </c>
    </row>
    <row r="52" spans="1:8" ht="18">
      <c r="A52" s="15"/>
      <c r="B52" s="60">
        <v>46</v>
      </c>
      <c r="C52" s="73"/>
      <c r="D52" s="33" t="s">
        <v>6</v>
      </c>
      <c r="E52" s="43"/>
      <c r="F52" s="27" t="s">
        <v>30</v>
      </c>
      <c r="G52" s="29">
        <v>1750500</v>
      </c>
      <c r="H52" s="62">
        <v>1750500</v>
      </c>
    </row>
    <row r="53" spans="1:8" ht="18">
      <c r="A53" s="15"/>
      <c r="B53" s="60">
        <v>47</v>
      </c>
      <c r="C53" s="73"/>
      <c r="D53" s="33" t="s">
        <v>26</v>
      </c>
      <c r="E53" s="43"/>
      <c r="F53" s="27" t="s">
        <v>31</v>
      </c>
      <c r="G53" s="29"/>
      <c r="H53" s="20"/>
    </row>
    <row r="54" spans="1:8" ht="18">
      <c r="A54" s="15"/>
      <c r="B54" s="60">
        <v>48</v>
      </c>
      <c r="C54" s="73"/>
      <c r="D54" s="33" t="s">
        <v>88</v>
      </c>
      <c r="E54" s="38"/>
      <c r="F54" s="27" t="s">
        <v>32</v>
      </c>
      <c r="G54" s="29"/>
      <c r="H54" s="62">
        <v>1176690</v>
      </c>
    </row>
    <row r="55" spans="1:8" ht="18">
      <c r="A55" s="15"/>
      <c r="B55" s="60">
        <v>49</v>
      </c>
      <c r="C55" s="73"/>
      <c r="D55" s="33" t="s">
        <v>87</v>
      </c>
      <c r="E55" s="38"/>
      <c r="F55" s="27" t="s">
        <v>33</v>
      </c>
      <c r="G55" s="29"/>
      <c r="H55" s="31"/>
    </row>
    <row r="56" spans="1:8" ht="18">
      <c r="A56" s="15"/>
      <c r="B56" s="60">
        <v>50</v>
      </c>
      <c r="C56" s="73"/>
      <c r="D56" s="33" t="s">
        <v>61</v>
      </c>
      <c r="E56" s="38"/>
      <c r="F56" s="27" t="s">
        <v>60</v>
      </c>
      <c r="G56" s="29"/>
      <c r="H56" s="29">
        <v>1594296</v>
      </c>
    </row>
    <row r="57" spans="1:8" ht="18.75" thickBot="1">
      <c r="A57" s="15"/>
      <c r="B57" s="60">
        <v>51</v>
      </c>
      <c r="C57" s="74"/>
      <c r="D57" s="56"/>
      <c r="E57" s="57"/>
      <c r="F57" s="58" t="s">
        <v>40</v>
      </c>
      <c r="G57" s="71">
        <v>53038133</v>
      </c>
      <c r="H57" s="71">
        <v>55809119</v>
      </c>
    </row>
    <row r="58" spans="1:6" ht="12.75">
      <c r="A58" s="3"/>
      <c r="E58" s="2"/>
      <c r="F58" s="6"/>
    </row>
    <row r="59" spans="1:6" ht="12.75">
      <c r="A59" s="3"/>
      <c r="C59" s="5"/>
      <c r="D59" s="3"/>
      <c r="E59" s="6"/>
      <c r="F59" s="2"/>
    </row>
    <row r="60" spans="4:5" ht="12.75">
      <c r="D60" s="3"/>
      <c r="E60" s="6"/>
    </row>
    <row r="61" ht="12.75">
      <c r="E61" s="2"/>
    </row>
    <row r="62" spans="4:5" ht="12.75">
      <c r="D62" s="9"/>
      <c r="E62" s="2"/>
    </row>
    <row r="63" spans="4:5" ht="12.75">
      <c r="D63" s="3"/>
      <c r="E63" s="6"/>
    </row>
    <row r="64" spans="2:8" s="8" customFormat="1" ht="15">
      <c r="B64" s="12"/>
      <c r="C64" s="10"/>
      <c r="E64" s="7"/>
      <c r="F64"/>
      <c r="G64" s="16"/>
      <c r="H64" s="16"/>
    </row>
  </sheetData>
  <sheetProtection selectLockedCells="1" selectUnlockedCells="1"/>
  <mergeCells count="5">
    <mergeCell ref="C49:C57"/>
    <mergeCell ref="B4:H4"/>
    <mergeCell ref="B3:H3"/>
    <mergeCell ref="A2:H2"/>
    <mergeCell ref="B1:H1"/>
  </mergeCells>
  <printOptions/>
  <pageMargins left="0.5902777777777778" right="0.5902777777777778" top="0.5118055555555555" bottom="0.6694444444444444" header="0.5118055555555555" footer="0.5118055555555555"/>
  <pageSetup firstPageNumber="1" useFirstPageNumber="1" fitToHeight="0" fitToWidth="1" horizontalDpi="600" verticalDpi="600" orientation="portrait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Morvay Klaudia</cp:lastModifiedBy>
  <cp:lastPrinted>2021-02-03T12:35:30Z</cp:lastPrinted>
  <dcterms:created xsi:type="dcterms:W3CDTF">2015-01-14T11:38:44Z</dcterms:created>
  <dcterms:modified xsi:type="dcterms:W3CDTF">2021-02-03T12:35:56Z</dcterms:modified>
  <cp:category/>
  <cp:version/>
  <cp:contentType/>
  <cp:contentStatus/>
</cp:coreProperties>
</file>