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zárszámadás\"/>
    </mc:Choice>
  </mc:AlternateContent>
  <bookViews>
    <workbookView xWindow="0" yWindow="0" windowWidth="28800" windowHeight="12300"/>
  </bookViews>
  <sheets>
    <sheet name="9_mellékl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2" i="1" s="1"/>
  <c r="B15" i="1" s="1"/>
  <c r="B11" i="1"/>
  <c r="B13" i="1"/>
</calcChain>
</file>

<file path=xl/sharedStrings.xml><?xml version="1.0" encoding="utf-8"?>
<sst xmlns="http://schemas.openxmlformats.org/spreadsheetml/2006/main" count="11" uniqueCount="11">
  <si>
    <t>7. 2017. évi záró pénzkészlet (1.+4.+5.+6.)</t>
  </si>
  <si>
    <t>6. Függő számlák forgalma: 3318, 3328, 361, 363, 36411, 36413, 36421, 3651, 3652, 3653, 3654, 3656, 3657, 3659, 366, 3671 ,3672, 3673, 3674, 3676, 3678 és 3679 számú főkönyvi számlák forgalma</t>
  </si>
  <si>
    <t>5. 2016. évi pénzmaradvány felhasználása</t>
  </si>
  <si>
    <t>4. 2017. évi maradvány (2.+3.)</t>
  </si>
  <si>
    <t>3. Pénzforgalmi kiadások intézményfinanszírozás nélkül</t>
  </si>
  <si>
    <t>2. Pénzforgalmi bevételek intézményfinanszírozás nélkül (pénzmaradvány-felhasználással együtt)</t>
  </si>
  <si>
    <t>1. 2017. évi nyitó pénzkészlet</t>
  </si>
  <si>
    <t>Ft-ban</t>
  </si>
  <si>
    <t>2017. évi pénzforgalom levezetése</t>
  </si>
  <si>
    <t>Nagyszénás Nagyközség Önkormányzata és intézményei</t>
  </si>
  <si>
    <t>9. melléklet az 5/2018. (IV.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</si>
</sst>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F_t_-;\-* #,##0\ _F_t_-;_-* &quot;-&quot;??\ _F_t_-;_-@_-"/>
    <numFmt numFmtId="165" formatCode="\ #,##0.00&quot;     &quot;;\-#,##0.00&quot;     &quot;;&quot; -&quot;#&quot;     &quot;;@\ "/>
  </numFmts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164" fontId="2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0" fillId="0" borderId="1" xfId="1" applyNumberFormat="1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3" fillId="0" borderId="1" xfId="1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002_2017.%20&#233;vi%20z&#225;rsz&#225;mad&#225;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</sheetNames>
    <sheetDataSet>
      <sheetData sheetId="0">
        <row r="83">
          <cell r="B83">
            <v>596147333</v>
          </cell>
        </row>
        <row r="111">
          <cell r="D111">
            <v>73253127</v>
          </cell>
        </row>
        <row r="117">
          <cell r="D117">
            <v>1283262844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</sheetNames>
    <sheetDataSet>
      <sheetData sheetId="0">
        <row r="94">
          <cell r="D94">
            <v>1126865944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sértékű"/>
      <sheetName val="10_melléklet"/>
      <sheetName val="11_melléklet"/>
      <sheetName val="12_melléklet"/>
      <sheetName val="13_melléklet"/>
      <sheetName val="14_melléklet"/>
      <sheetName val="15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A2" sqref="A2"/>
    </sheetView>
  </sheetViews>
  <sheetFormatPr defaultRowHeight="12.75" x14ac:dyDescent="0.2"/>
  <cols>
    <col min="1" max="1" width="42.85546875" customWidth="1"/>
    <col min="2" max="2" width="38.28515625" customWidth="1"/>
    <col min="3" max="3" width="14.7109375" bestFit="1" customWidth="1"/>
  </cols>
  <sheetData>
    <row r="1" spans="1:3" x14ac:dyDescent="0.2">
      <c r="A1" s="13" t="s">
        <v>10</v>
      </c>
      <c r="B1" s="13"/>
    </row>
    <row r="3" spans="1:3" ht="15" x14ac:dyDescent="0.25">
      <c r="A3" s="10" t="s">
        <v>9</v>
      </c>
      <c r="B3" s="12"/>
    </row>
    <row r="6" spans="1:3" x14ac:dyDescent="0.2">
      <c r="A6" s="11" t="s">
        <v>8</v>
      </c>
      <c r="B6" s="11"/>
    </row>
    <row r="7" spans="1:3" x14ac:dyDescent="0.2">
      <c r="B7" s="10"/>
    </row>
    <row r="8" spans="1:3" x14ac:dyDescent="0.2">
      <c r="B8" s="9" t="s">
        <v>7</v>
      </c>
    </row>
    <row r="9" spans="1:3" ht="26.45" customHeight="1" x14ac:dyDescent="0.2">
      <c r="A9" s="3" t="s">
        <v>6</v>
      </c>
      <c r="B9" s="8">
        <v>108466309</v>
      </c>
    </row>
    <row r="10" spans="1:3" ht="38.25" x14ac:dyDescent="0.2">
      <c r="A10" s="7" t="s">
        <v>5</v>
      </c>
      <c r="B10" s="4">
        <f>[1]bevételek!D117</f>
        <v>1283262844</v>
      </c>
    </row>
    <row r="11" spans="1:3" ht="25.5" x14ac:dyDescent="0.2">
      <c r="A11" s="7" t="s">
        <v>4</v>
      </c>
      <c r="B11" s="4">
        <f>-[2]kiadások!D94</f>
        <v>-1126865944</v>
      </c>
    </row>
    <row r="12" spans="1:3" x14ac:dyDescent="0.2">
      <c r="A12" s="7" t="s">
        <v>3</v>
      </c>
      <c r="B12" s="4">
        <f>B10+B11</f>
        <v>156396900</v>
      </c>
    </row>
    <row r="13" spans="1:3" x14ac:dyDescent="0.2">
      <c r="A13" s="6" t="s">
        <v>2</v>
      </c>
      <c r="B13" s="4">
        <f>-[1]bevételek!D111</f>
        <v>-73253127</v>
      </c>
    </row>
    <row r="14" spans="1:3" ht="63.75" x14ac:dyDescent="0.2">
      <c r="A14" s="5" t="s">
        <v>1</v>
      </c>
      <c r="B14" s="4">
        <v>6738875</v>
      </c>
    </row>
    <row r="15" spans="1:3" ht="26.45" customHeight="1" x14ac:dyDescent="0.2">
      <c r="A15" s="3" t="s">
        <v>0</v>
      </c>
      <c r="B15" s="2">
        <f>B9+B12+B13+B14</f>
        <v>198348957</v>
      </c>
      <c r="C15" s="1"/>
    </row>
    <row r="18" spans="2:2" x14ac:dyDescent="0.2">
      <c r="B18" s="1"/>
    </row>
  </sheetData>
  <mergeCells count="2">
    <mergeCell ref="A1:B1"/>
    <mergeCell ref="A6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2018-05-02T07:13:10Z</dcterms:created>
  <dcterms:modified xsi:type="dcterms:W3CDTF">2018-05-02T07:13:23Z</dcterms:modified>
</cp:coreProperties>
</file>