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Polgármesteres döntés Öskü 2020. május 13\Rendelet mellékletek\Egységes szerkezethez\"/>
    </mc:Choice>
  </mc:AlternateContent>
  <bookViews>
    <workbookView xWindow="0" yWindow="0" windowWidth="20490" windowHeight="7755"/>
  </bookViews>
  <sheets>
    <sheet name="Intézményi műk. kiadások_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7" i="1"/>
  <c r="E16" i="1"/>
  <c r="E15" i="1"/>
  <c r="E14" i="1"/>
  <c r="E13" i="1"/>
  <c r="E12" i="1"/>
  <c r="E11" i="1"/>
  <c r="E10" i="1"/>
  <c r="E9" i="1"/>
  <c r="E8" i="1" s="1"/>
  <c r="D8" i="1"/>
  <c r="D18" i="1" s="1"/>
  <c r="C8" i="1"/>
  <c r="B8" i="1"/>
  <c r="B18" i="1" s="1"/>
  <c r="E7" i="1"/>
  <c r="E6" i="1"/>
  <c r="E18" i="1" s="1"/>
</calcChain>
</file>

<file path=xl/sharedStrings.xml><?xml version="1.0" encoding="utf-8"?>
<sst xmlns="http://schemas.openxmlformats.org/spreadsheetml/2006/main" count="21" uniqueCount="21">
  <si>
    <t>Működési kiadások ( önkormányzat és intézményei összesen)</t>
  </si>
  <si>
    <t>Megnevezés</t>
  </si>
  <si>
    <t>Napsugár Óvoda</t>
  </si>
  <si>
    <t>KÖH</t>
  </si>
  <si>
    <t>Önkormányzat</t>
  </si>
  <si>
    <t>Intézmények összesen</t>
  </si>
  <si>
    <t>Személyi juttatások</t>
  </si>
  <si>
    <t>Munkaadókat terhelő járulékok és szociális hozzájárulási adó</t>
  </si>
  <si>
    <t>Dologi kiadások</t>
  </si>
  <si>
    <t xml:space="preserve"> - Készletbeszerzés</t>
  </si>
  <si>
    <t xml:space="preserve"> - Kommunikációs szolgáltatások</t>
  </si>
  <si>
    <t xml:space="preserve"> - Szolgáltatási kiadások</t>
  </si>
  <si>
    <t xml:space="preserve"> - Kiküldetések, reklám- és propagandakiadások</t>
  </si>
  <si>
    <t xml:space="preserve"> - Különféle befizetések és egyéb dologi kiadások</t>
  </si>
  <si>
    <t xml:space="preserve">Ellátottak  pénzbeli juttatásai </t>
  </si>
  <si>
    <t>Működési célú támogatások államháztartáson belülre</t>
  </si>
  <si>
    <t>Működési célú támogatások államháztartáson kívülre</t>
  </si>
  <si>
    <t>Működési tartalék</t>
  </si>
  <si>
    <t>Működési kiadások összesen</t>
  </si>
  <si>
    <t>10.  sz. mellékelt a 1/2020. (II.13.) önkormányzati rendelethez*</t>
  </si>
  <si>
    <t>* Módosította Öskü Község Önkormányzat Polgármesterének 2/2020. (V.14.) számú rendelet 6. melléklete. Hatályos: 2020. május 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</si>
</sst>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F_t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5" xfId="0" applyFont="1" applyBorder="1" applyAlignment="1">
      <alignment vertical="center"/>
    </xf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0" xfId="0" applyNumberFormat="1" applyFont="1"/>
    <xf numFmtId="0" fontId="2" fillId="0" borderId="9" xfId="0" applyFont="1" applyBorder="1" applyAlignment="1">
      <alignment vertical="center"/>
    </xf>
    <xf numFmtId="164" fontId="2" fillId="0" borderId="10" xfId="0" applyNumberFormat="1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0" fontId="3" fillId="2" borderId="9" xfId="0" applyFont="1" applyFill="1" applyBorder="1" applyAlignment="1">
      <alignment vertical="center"/>
    </xf>
    <xf numFmtId="164" fontId="3" fillId="2" borderId="10" xfId="0" applyNumberFormat="1" applyFont="1" applyFill="1" applyBorder="1"/>
    <xf numFmtId="164" fontId="3" fillId="2" borderId="12" xfId="0" applyNumberFormat="1" applyFont="1" applyFill="1" applyBorder="1"/>
    <xf numFmtId="0" fontId="3" fillId="2" borderId="13" xfId="0" applyFont="1" applyFill="1" applyBorder="1" applyAlignment="1">
      <alignment vertical="center"/>
    </xf>
    <xf numFmtId="164" fontId="3" fillId="2" borderId="14" xfId="0" applyNumberFormat="1" applyFont="1" applyFill="1" applyBorder="1"/>
    <xf numFmtId="164" fontId="3" fillId="2" borderId="15" xfId="0" applyNumberFormat="1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54.7109375" style="2" customWidth="1"/>
    <col min="2" max="2" width="14.5703125" style="2" customWidth="1"/>
    <col min="3" max="3" width="14" style="2" bestFit="1" customWidth="1"/>
    <col min="4" max="5" width="15.140625" style="2" bestFit="1" customWidth="1"/>
    <col min="6" max="8" width="12.7109375" style="2" bestFit="1" customWidth="1"/>
    <col min="9" max="9" width="11" style="2" bestFit="1" customWidth="1"/>
    <col min="10" max="10" width="9.85546875" style="2" bestFit="1" customWidth="1"/>
    <col min="11" max="11" width="14" style="2" bestFit="1" customWidth="1"/>
    <col min="12" max="16384" width="9.140625" style="2"/>
  </cols>
  <sheetData>
    <row r="1" spans="1:11" x14ac:dyDescent="0.25">
      <c r="A1" s="1" t="s">
        <v>19</v>
      </c>
      <c r="B1" s="2" t="s">
        <v>20</v>
      </c>
    </row>
    <row r="3" spans="1:11" x14ac:dyDescent="0.25">
      <c r="A3" s="3" t="s">
        <v>0</v>
      </c>
    </row>
    <row r="4" spans="1:11" ht="15.75" thickBot="1" x14ac:dyDescent="0.3"/>
    <row r="5" spans="1:11" s="9" customFormat="1" ht="26.25" thickBot="1" x14ac:dyDescent="0.25">
      <c r="A5" s="4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8"/>
      <c r="G5" s="8"/>
      <c r="H5" s="8"/>
      <c r="I5" s="8"/>
      <c r="J5" s="8"/>
      <c r="K5" s="8"/>
    </row>
    <row r="6" spans="1:11" ht="30" customHeight="1" x14ac:dyDescent="0.25">
      <c r="A6" s="10" t="s">
        <v>6</v>
      </c>
      <c r="B6" s="11">
        <v>61048496</v>
      </c>
      <c r="C6" s="11">
        <v>52261116</v>
      </c>
      <c r="D6" s="12">
        <v>33294743</v>
      </c>
      <c r="E6" s="13">
        <f>SUM(B6:D6)</f>
        <v>146604355</v>
      </c>
      <c r="F6" s="14"/>
      <c r="G6" s="14"/>
      <c r="H6" s="14"/>
      <c r="I6" s="14"/>
      <c r="J6" s="14"/>
      <c r="K6" s="14"/>
    </row>
    <row r="7" spans="1:11" ht="30.75" customHeight="1" x14ac:dyDescent="0.25">
      <c r="A7" s="15" t="s">
        <v>7</v>
      </c>
      <c r="B7" s="16">
        <v>10795120</v>
      </c>
      <c r="C7" s="16">
        <v>9418484</v>
      </c>
      <c r="D7" s="17">
        <v>5968007</v>
      </c>
      <c r="E7" s="18">
        <f>SUM(B7:D7)</f>
        <v>26181611</v>
      </c>
      <c r="F7" s="14"/>
      <c r="G7" s="14"/>
      <c r="H7" s="14"/>
      <c r="I7" s="14"/>
      <c r="J7" s="14"/>
      <c r="K7" s="14"/>
    </row>
    <row r="8" spans="1:11" ht="30" customHeight="1" x14ac:dyDescent="0.25">
      <c r="A8" s="19" t="s">
        <v>8</v>
      </c>
      <c r="B8" s="20">
        <f>SUM(B9:B13)</f>
        <v>25274981</v>
      </c>
      <c r="C8" s="20">
        <f>SUM(C9:C13)</f>
        <v>10180000</v>
      </c>
      <c r="D8" s="20">
        <f>SUM(D9:D13)</f>
        <v>59792409</v>
      </c>
      <c r="E8" s="21">
        <f>SUM(E9:E13)</f>
        <v>95247390</v>
      </c>
      <c r="F8" s="14"/>
      <c r="G8" s="14"/>
      <c r="H8" s="14"/>
      <c r="I8" s="14"/>
      <c r="J8" s="14"/>
      <c r="K8" s="14"/>
    </row>
    <row r="9" spans="1:11" ht="15.75" customHeight="1" x14ac:dyDescent="0.25">
      <c r="A9" s="15" t="s">
        <v>9</v>
      </c>
      <c r="B9" s="16">
        <v>14468981</v>
      </c>
      <c r="C9" s="16">
        <v>1080000</v>
      </c>
      <c r="D9" s="17">
        <v>4150000</v>
      </c>
      <c r="E9" s="18">
        <f>SUM(B9:D9)</f>
        <v>19698981</v>
      </c>
      <c r="F9" s="14"/>
      <c r="G9" s="14"/>
      <c r="H9" s="14"/>
      <c r="I9" s="14"/>
      <c r="J9" s="14"/>
      <c r="K9" s="14"/>
    </row>
    <row r="10" spans="1:11" ht="15.75" customHeight="1" x14ac:dyDescent="0.25">
      <c r="A10" s="15" t="s">
        <v>10</v>
      </c>
      <c r="B10" s="16">
        <v>490000</v>
      </c>
      <c r="C10" s="16">
        <v>2500000</v>
      </c>
      <c r="D10" s="17">
        <v>230000</v>
      </c>
      <c r="E10" s="18">
        <f t="shared" ref="E10:E13" si="0">SUM(B10:D10)</f>
        <v>3220000</v>
      </c>
      <c r="F10" s="14"/>
      <c r="G10" s="14"/>
      <c r="H10" s="14"/>
      <c r="I10" s="14"/>
      <c r="J10" s="14"/>
      <c r="K10" s="14"/>
    </row>
    <row r="11" spans="1:11" ht="15.75" customHeight="1" x14ac:dyDescent="0.25">
      <c r="A11" s="15" t="s">
        <v>11</v>
      </c>
      <c r="B11" s="16">
        <v>5515000</v>
      </c>
      <c r="C11" s="16">
        <v>4500000</v>
      </c>
      <c r="D11" s="17">
        <v>42590000</v>
      </c>
      <c r="E11" s="18">
        <f t="shared" si="0"/>
        <v>52605000</v>
      </c>
      <c r="F11" s="14"/>
      <c r="G11" s="14"/>
      <c r="H11" s="14"/>
      <c r="I11" s="14"/>
      <c r="J11" s="14"/>
      <c r="K11" s="14"/>
    </row>
    <row r="12" spans="1:11" ht="15.75" customHeight="1" x14ac:dyDescent="0.25">
      <c r="A12" s="15" t="s">
        <v>12</v>
      </c>
      <c r="B12" s="16">
        <v>0</v>
      </c>
      <c r="C12" s="16">
        <v>300000</v>
      </c>
      <c r="D12" s="17">
        <v>150000</v>
      </c>
      <c r="E12" s="18">
        <f t="shared" si="0"/>
        <v>450000</v>
      </c>
      <c r="F12" s="14"/>
      <c r="G12" s="14"/>
      <c r="H12" s="14"/>
      <c r="I12" s="14"/>
      <c r="J12" s="14"/>
      <c r="K12" s="14"/>
    </row>
    <row r="13" spans="1:11" ht="15.75" customHeight="1" x14ac:dyDescent="0.25">
      <c r="A13" s="15" t="s">
        <v>13</v>
      </c>
      <c r="B13" s="16">
        <v>4801000</v>
      </c>
      <c r="C13" s="16">
        <v>1800000</v>
      </c>
      <c r="D13" s="17">
        <v>12672409</v>
      </c>
      <c r="E13" s="18">
        <f t="shared" si="0"/>
        <v>19273409</v>
      </c>
      <c r="F13" s="14"/>
      <c r="G13" s="14"/>
      <c r="H13" s="14"/>
      <c r="I13" s="14"/>
      <c r="J13" s="14"/>
      <c r="K13" s="14"/>
    </row>
    <row r="14" spans="1:11" ht="30.75" customHeight="1" x14ac:dyDescent="0.25">
      <c r="A14" s="15" t="s">
        <v>14</v>
      </c>
      <c r="B14" s="16">
        <v>0</v>
      </c>
      <c r="C14" s="16">
        <v>0</v>
      </c>
      <c r="D14" s="17">
        <v>10825000</v>
      </c>
      <c r="E14" s="18">
        <f>SUM(B14:D14)</f>
        <v>10825000</v>
      </c>
      <c r="F14" s="14"/>
      <c r="G14" s="14"/>
      <c r="H14" s="14"/>
      <c r="I14" s="14"/>
      <c r="J14" s="14"/>
      <c r="K14" s="14"/>
    </row>
    <row r="15" spans="1:11" ht="30" customHeight="1" x14ac:dyDescent="0.25">
      <c r="A15" s="15" t="s">
        <v>15</v>
      </c>
      <c r="B15" s="16">
        <v>0</v>
      </c>
      <c r="C15" s="16">
        <v>0</v>
      </c>
      <c r="D15" s="17">
        <v>3256020</v>
      </c>
      <c r="E15" s="18">
        <f>SUM(B15:D15)</f>
        <v>3256020</v>
      </c>
      <c r="F15" s="14"/>
      <c r="G15" s="14"/>
      <c r="H15" s="14"/>
      <c r="I15" s="14"/>
      <c r="J15" s="14"/>
      <c r="K15" s="14"/>
    </row>
    <row r="16" spans="1:11" ht="30" customHeight="1" x14ac:dyDescent="0.25">
      <c r="A16" s="15" t="s">
        <v>16</v>
      </c>
      <c r="B16" s="16">
        <v>0</v>
      </c>
      <c r="C16" s="16">
        <v>0</v>
      </c>
      <c r="D16" s="17">
        <v>3200000</v>
      </c>
      <c r="E16" s="18">
        <f>SUM(B16:D16)</f>
        <v>3200000</v>
      </c>
      <c r="F16" s="14"/>
      <c r="G16" s="14"/>
      <c r="H16" s="14"/>
      <c r="I16" s="14"/>
      <c r="J16" s="14"/>
      <c r="K16" s="14"/>
    </row>
    <row r="17" spans="1:11" ht="30" customHeight="1" x14ac:dyDescent="0.25">
      <c r="A17" s="15" t="s">
        <v>17</v>
      </c>
      <c r="B17" s="16">
        <v>0</v>
      </c>
      <c r="C17" s="16">
        <v>0</v>
      </c>
      <c r="D17" s="17">
        <v>0</v>
      </c>
      <c r="E17" s="18">
        <f>SUM(B17:D17)</f>
        <v>0</v>
      </c>
      <c r="F17" s="14"/>
      <c r="G17" s="14"/>
      <c r="H17" s="14"/>
      <c r="I17" s="14"/>
      <c r="J17" s="14"/>
      <c r="K17" s="14"/>
    </row>
    <row r="18" spans="1:11" ht="31.5" customHeight="1" thickBot="1" x14ac:dyDescent="0.3">
      <c r="A18" s="22" t="s">
        <v>18</v>
      </c>
      <c r="B18" s="23">
        <f>B6+B7+B8+B14+B15+B16+B17</f>
        <v>97118597</v>
      </c>
      <c r="C18" s="23">
        <f>C6+C7+C8+C14+C15+C16+C17</f>
        <v>71859600</v>
      </c>
      <c r="D18" s="23">
        <f>D6+D7+D8+D14+D15+D16+D17</f>
        <v>116336179</v>
      </c>
      <c r="E18" s="24">
        <f>E6+E7+E8+E14+E15+E16+E17</f>
        <v>285314376</v>
      </c>
      <c r="F18" s="14"/>
      <c r="G18" s="14"/>
      <c r="H18" s="14"/>
      <c r="I18" s="14"/>
      <c r="J18" s="14"/>
      <c r="K1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Intézményi műk. kiadások_6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2020-05-19T06:32:17Z</dcterms:created>
  <dcterms:modified xsi:type="dcterms:W3CDTF">2020-05-19T07:02:14Z</dcterms:modified>
</cp:coreProperties>
</file>