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UNKA\2018költségvetés\ZÁRSZÁMADÁS\ZÁRSZRENDELET18\"/>
    </mc:Choice>
  </mc:AlternateContent>
  <xr:revisionPtr revIDLastSave="0" documentId="13_ncr:1_{298093ED-689A-4393-80E6-7A461F97CEF4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önk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6" i="1" l="1"/>
  <c r="C4" i="1" l="1"/>
  <c r="C36" i="1" l="1"/>
  <c r="C29" i="1"/>
  <c r="C25" i="1"/>
  <c r="B7" i="2"/>
</calcChain>
</file>

<file path=xl/sharedStrings.xml><?xml version="1.0" encoding="utf-8"?>
<sst xmlns="http://schemas.openxmlformats.org/spreadsheetml/2006/main" count="47" uniqueCount="43">
  <si>
    <t>Alaptevékenység szabad maradványa</t>
  </si>
  <si>
    <t>IDŐSEK NAPKÖZI OTTHONA</t>
  </si>
  <si>
    <t>FALUHÁZ AKASZTÓ</t>
  </si>
  <si>
    <t>AKASZTÓ KÖZSÉG ÖNKORMÁNYZATA</t>
  </si>
  <si>
    <t>Szabad</t>
  </si>
  <si>
    <t>besz.visszafiz.köt.</t>
  </si>
  <si>
    <t>kotrógép</t>
  </si>
  <si>
    <t>pályázati önerő_saját kpút</t>
  </si>
  <si>
    <t>kpút-kiskőrösi</t>
  </si>
  <si>
    <t>tartalékba</t>
  </si>
  <si>
    <t>civilek</t>
  </si>
  <si>
    <t>B</t>
  </si>
  <si>
    <t>C</t>
  </si>
  <si>
    <t>A</t>
  </si>
  <si>
    <t>1.</t>
  </si>
  <si>
    <t>2.</t>
  </si>
  <si>
    <t>3.</t>
  </si>
  <si>
    <t>Tartalék-K513</t>
  </si>
  <si>
    <t>AKASZTÓ NAPKÖZI OTTHONOS ÓVODA</t>
  </si>
  <si>
    <t>AKASZTÓI POLGÁRMESTERI HIVATAL</t>
  </si>
  <si>
    <t>Dologi kiadások-K337-082091</t>
  </si>
  <si>
    <t>4.</t>
  </si>
  <si>
    <t>5.</t>
  </si>
  <si>
    <t>Az Önkormányzat és az irányítás alá tartozó költségvetési szervek 2018. évi szabad költségvetési maradványának felhasználása</t>
  </si>
  <si>
    <t>Személyi juttatások-K1101-074031</t>
  </si>
  <si>
    <t>Munkaadót terhelő járulékok és szoc.hozz.adó-K2-074031</t>
  </si>
  <si>
    <t>Beruházási kiadások-K62-066020-TOP Közlekedésfejlesztés</t>
  </si>
  <si>
    <t>Beruházási kiadások-K62-066020-EFOP Lakásfelújítás</t>
  </si>
  <si>
    <t>Beruházási kiadások-K67-066020-EFOP Lakásfelújítás</t>
  </si>
  <si>
    <t>Beruházási kiadások-K62-066020 Kisértékű tárgyi eszköz</t>
  </si>
  <si>
    <t>Beruházási kiadások-K67-066020 Kisértékű tárgyi eszköz</t>
  </si>
  <si>
    <t>Beruházási kiadások-K62-072311 Kisértékű tárgyi eszköz</t>
  </si>
  <si>
    <t>Beruházási kiadások-K64-091110</t>
  </si>
  <si>
    <t>Beruházási kiadások-K67-091110</t>
  </si>
  <si>
    <t>Dologi kiadások-K312-096015-Óvodai étkeztetés</t>
  </si>
  <si>
    <t>Dologi kiadások-K351-096015-Óvodai étkeztetés</t>
  </si>
  <si>
    <t>Dologi kiadások-K312-096015-Iskolai étkeztetés</t>
  </si>
  <si>
    <t>Dologi kiadások-K351-096015-Iskolai étkeztetés</t>
  </si>
  <si>
    <t>Személyi juttatások-K1103-102031</t>
  </si>
  <si>
    <t>Személyi juttatások-K1104-102031</t>
  </si>
  <si>
    <t>Személyi juttatások-K1110-102031</t>
  </si>
  <si>
    <t>Dologi kiadások-K312-102031</t>
  </si>
  <si>
    <t>Személyi juttatások-K1109-011130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</si>
</sst>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3" fillId="0" borderId="0" xfId="0" applyFont="1" applyFill="1" applyBorder="1"/>
    <xf numFmtId="0" fontId="1" fillId="0" borderId="0" xfId="0" applyFont="1"/>
    <xf numFmtId="3" fontId="1" fillId="0" borderId="0" xfId="0" applyNumberFormat="1" applyFont="1"/>
    <xf numFmtId="0" fontId="1" fillId="0" borderId="1" xfId="0" applyFont="1" applyBorder="1"/>
    <xf numFmtId="0" fontId="4" fillId="0" borderId="1" xfId="0" applyFont="1" applyBorder="1"/>
    <xf numFmtId="3" fontId="5" fillId="0" borderId="1" xfId="0" applyNumberFormat="1" applyFont="1" applyBorder="1"/>
    <xf numFmtId="0" fontId="6" fillId="0" borderId="1" xfId="0" applyFont="1" applyBorder="1"/>
    <xf numFmtId="3" fontId="6" fillId="0" borderId="1" xfId="0" applyNumberFormat="1" applyFont="1" applyBorder="1"/>
    <xf numFmtId="0" fontId="7" fillId="0" borderId="0" xfId="0" applyFont="1"/>
    <xf numFmtId="3" fontId="7" fillId="0" borderId="0" xfId="0" applyNumberFormat="1" applyFont="1"/>
    <xf numFmtId="0" fontId="9" fillId="0" borderId="0" xfId="0" applyFont="1"/>
    <xf numFmtId="3" fontId="9" fillId="0" borderId="0" xfId="0" applyNumberFormat="1" applyFont="1"/>
    <xf numFmtId="0" fontId="7" fillId="0" borderId="1" xfId="0" applyFont="1" applyBorder="1"/>
    <xf numFmtId="0" fontId="8" fillId="0" borderId="0" xfId="0" applyFont="1" applyBorder="1"/>
    <xf numFmtId="3" fontId="8" fillId="0" borderId="0" xfId="0" applyNumberFormat="1" applyFont="1" applyBorder="1"/>
    <xf numFmtId="0" fontId="9" fillId="0" borderId="0" xfId="0" applyFont="1" applyBorder="1"/>
    <xf numFmtId="0" fontId="8" fillId="0" borderId="0" xfId="0" applyFont="1" applyFill="1" applyBorder="1"/>
    <xf numFmtId="3" fontId="10" fillId="0" borderId="1" xfId="0" applyNumberFormat="1" applyFont="1" applyBorder="1"/>
    <xf numFmtId="0" fontId="11" fillId="0" borderId="1" xfId="0" applyFont="1" applyBorder="1"/>
    <xf numFmtId="0" fontId="12" fillId="0" borderId="1" xfId="0" applyFont="1" applyBorder="1"/>
    <xf numFmtId="3" fontId="12" fillId="0" borderId="1" xfId="0" applyNumberFormat="1" applyFont="1" applyBorder="1"/>
    <xf numFmtId="0" fontId="8" fillId="0" borderId="1" xfId="0" applyFont="1" applyBorder="1"/>
    <xf numFmtId="0" fontId="6" fillId="0" borderId="0" xfId="0" applyFont="1" applyBorder="1"/>
    <xf numFmtId="3" fontId="8" fillId="0" borderId="1" xfId="0" applyNumberFormat="1" applyFont="1" applyBorder="1"/>
    <xf numFmtId="0" fontId="11" fillId="0" borderId="0" xfId="0" applyFont="1" applyBorder="1"/>
    <xf numFmtId="0" fontId="0" fillId="0" borderId="0" xfId="0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3"/>
  <sheetViews>
    <sheetView tabSelected="1" zoomScaleNormal="100" workbookViewId="0">
      <selection activeCell="B16" sqref="B16"/>
    </sheetView>
  </sheetViews>
  <sheetFormatPr defaultColWidth="43.42578125" defaultRowHeight="11.25" x14ac:dyDescent="0.2"/>
  <cols>
    <col min="1" max="1" width="3.28515625" style="1" bestFit="1" customWidth="1"/>
    <col min="2" max="2" width="88.42578125" style="1" bestFit="1" customWidth="1"/>
    <col min="3" max="3" width="11.7109375" style="2" bestFit="1" customWidth="1"/>
    <col min="4" max="16384" width="43.42578125" style="1"/>
  </cols>
  <sheetData>
    <row r="1" spans="1:3" ht="27.75" customHeight="1" x14ac:dyDescent="0.2">
      <c r="A1" s="28" t="s">
        <v>23</v>
      </c>
      <c r="B1" s="28"/>
      <c r="C1" s="28"/>
    </row>
    <row r="2" spans="1:3" ht="12.75" x14ac:dyDescent="0.2">
      <c r="A2" s="4" t="s">
        <v>13</v>
      </c>
      <c r="B2" s="4" t="s">
        <v>11</v>
      </c>
      <c r="C2" s="5" t="s">
        <v>12</v>
      </c>
    </row>
    <row r="3" spans="1:3" ht="12.75" x14ac:dyDescent="0.2">
      <c r="A3" s="6"/>
      <c r="B3" s="7" t="s">
        <v>3</v>
      </c>
      <c r="C3" s="8"/>
    </row>
    <row r="4" spans="1:3" ht="12.75" x14ac:dyDescent="0.2">
      <c r="A4" s="21" t="s">
        <v>14</v>
      </c>
      <c r="B4" s="9" t="s">
        <v>0</v>
      </c>
      <c r="C4" s="10">
        <f>SUM(C5:C13)</f>
        <v>40871470</v>
      </c>
    </row>
    <row r="5" spans="1:3" ht="12.75" x14ac:dyDescent="0.2">
      <c r="A5" s="27"/>
      <c r="B5" s="24" t="s">
        <v>24</v>
      </c>
      <c r="C5" s="26">
        <v>348000</v>
      </c>
    </row>
    <row r="6" spans="1:3" ht="12.75" x14ac:dyDescent="0.2">
      <c r="A6" s="27"/>
      <c r="B6" s="24" t="s">
        <v>25</v>
      </c>
      <c r="C6" s="26">
        <v>67872</v>
      </c>
    </row>
    <row r="7" spans="1:3" ht="12.75" x14ac:dyDescent="0.2">
      <c r="A7" s="27"/>
      <c r="B7" s="24" t="s">
        <v>27</v>
      </c>
      <c r="C7" s="26">
        <v>3355100</v>
      </c>
    </row>
    <row r="8" spans="1:3" ht="12.75" x14ac:dyDescent="0.2">
      <c r="A8" s="27"/>
      <c r="B8" s="24" t="s">
        <v>28</v>
      </c>
      <c r="C8" s="26">
        <v>905877</v>
      </c>
    </row>
    <row r="9" spans="1:3" ht="12.75" x14ac:dyDescent="0.2">
      <c r="A9" s="27"/>
      <c r="B9" s="24" t="s">
        <v>26</v>
      </c>
      <c r="C9" s="26">
        <v>27090746</v>
      </c>
    </row>
    <row r="10" spans="1:3" ht="12.75" x14ac:dyDescent="0.2">
      <c r="A10" s="27"/>
      <c r="B10" s="24" t="s">
        <v>29</v>
      </c>
      <c r="C10" s="26">
        <v>400000</v>
      </c>
    </row>
    <row r="11" spans="1:3" ht="12.75" x14ac:dyDescent="0.2">
      <c r="A11" s="27"/>
      <c r="B11" s="24" t="s">
        <v>30</v>
      </c>
      <c r="C11" s="26">
        <v>108000</v>
      </c>
    </row>
    <row r="12" spans="1:3" ht="12.75" x14ac:dyDescent="0.2">
      <c r="A12" s="27"/>
      <c r="B12" s="24" t="s">
        <v>31</v>
      </c>
      <c r="C12" s="26">
        <v>100000</v>
      </c>
    </row>
    <row r="13" spans="1:3" ht="12.75" x14ac:dyDescent="0.2">
      <c r="A13" s="11"/>
      <c r="B13" s="22" t="s">
        <v>17</v>
      </c>
      <c r="C13" s="23">
        <v>8495875</v>
      </c>
    </row>
    <row r="14" spans="1:3" ht="12.75" x14ac:dyDescent="0.2">
      <c r="A14" s="11"/>
      <c r="B14" s="11"/>
      <c r="C14" s="12"/>
    </row>
    <row r="15" spans="1:3" ht="12.75" x14ac:dyDescent="0.2">
      <c r="A15" s="15"/>
      <c r="B15" s="7" t="s">
        <v>18</v>
      </c>
      <c r="C15" s="8"/>
    </row>
    <row r="16" spans="1:3" ht="12.75" x14ac:dyDescent="0.2">
      <c r="A16" s="9" t="s">
        <v>15</v>
      </c>
      <c r="B16" s="9" t="s">
        <v>0</v>
      </c>
      <c r="C16" s="10">
        <f>SUM(C17:C22)</f>
        <v>936116</v>
      </c>
    </row>
    <row r="17" spans="1:3" ht="12.75" x14ac:dyDescent="0.2">
      <c r="A17" s="25"/>
      <c r="B17" s="24" t="s">
        <v>32</v>
      </c>
      <c r="C17" s="26">
        <v>393700</v>
      </c>
    </row>
    <row r="18" spans="1:3" ht="12.75" x14ac:dyDescent="0.2">
      <c r="A18" s="25"/>
      <c r="B18" s="24" t="s">
        <v>33</v>
      </c>
      <c r="C18" s="26">
        <v>106300</v>
      </c>
    </row>
    <row r="19" spans="1:3" ht="12.75" x14ac:dyDescent="0.2">
      <c r="A19" s="25"/>
      <c r="B19" s="24" t="s">
        <v>34</v>
      </c>
      <c r="C19" s="26">
        <v>170790</v>
      </c>
    </row>
    <row r="20" spans="1:3" ht="12.75" x14ac:dyDescent="0.2">
      <c r="A20" s="25"/>
      <c r="B20" s="24" t="s">
        <v>35</v>
      </c>
      <c r="C20" s="26">
        <v>34157</v>
      </c>
    </row>
    <row r="21" spans="1:3" ht="12.75" x14ac:dyDescent="0.2">
      <c r="A21" s="25"/>
      <c r="B21" s="24" t="s">
        <v>36</v>
      </c>
      <c r="C21" s="26">
        <v>192646</v>
      </c>
    </row>
    <row r="22" spans="1:3" ht="12.75" x14ac:dyDescent="0.2">
      <c r="A22" s="25"/>
      <c r="B22" s="24" t="s">
        <v>37</v>
      </c>
      <c r="C22" s="26">
        <v>38523</v>
      </c>
    </row>
    <row r="23" spans="1:3" ht="12.75" x14ac:dyDescent="0.2">
      <c r="A23" s="11"/>
      <c r="B23" s="11"/>
      <c r="C23" s="12"/>
    </row>
    <row r="24" spans="1:3" ht="12.75" x14ac:dyDescent="0.2">
      <c r="A24" s="15"/>
      <c r="B24" s="7" t="s">
        <v>2</v>
      </c>
      <c r="C24" s="8"/>
    </row>
    <row r="25" spans="1:3" ht="12.75" x14ac:dyDescent="0.2">
      <c r="A25" s="9" t="s">
        <v>16</v>
      </c>
      <c r="B25" s="9" t="s">
        <v>0</v>
      </c>
      <c r="C25" s="10">
        <f>SUM(C26:C26)</f>
        <v>259443</v>
      </c>
    </row>
    <row r="26" spans="1:3" ht="12.75" x14ac:dyDescent="0.2">
      <c r="A26" s="25"/>
      <c r="B26" s="24" t="s">
        <v>20</v>
      </c>
      <c r="C26" s="26">
        <v>259443</v>
      </c>
    </row>
    <row r="27" spans="1:3" ht="12.75" x14ac:dyDescent="0.2">
      <c r="A27" s="11"/>
      <c r="B27" s="11"/>
      <c r="C27" s="12"/>
    </row>
    <row r="28" spans="1:3" ht="12.75" x14ac:dyDescent="0.2">
      <c r="A28" s="15"/>
      <c r="B28" s="7" t="s">
        <v>1</v>
      </c>
      <c r="C28" s="8"/>
    </row>
    <row r="29" spans="1:3" ht="12.75" x14ac:dyDescent="0.2">
      <c r="A29" s="9" t="s">
        <v>21</v>
      </c>
      <c r="B29" s="9" t="s">
        <v>0</v>
      </c>
      <c r="C29" s="10">
        <f>SUM(C30:C33)</f>
        <v>604466</v>
      </c>
    </row>
    <row r="30" spans="1:3" ht="12.75" x14ac:dyDescent="0.2">
      <c r="A30" s="25"/>
      <c r="B30" s="24" t="s">
        <v>38</v>
      </c>
      <c r="C30" s="26">
        <v>26966</v>
      </c>
    </row>
    <row r="31" spans="1:3" ht="12.75" x14ac:dyDescent="0.2">
      <c r="A31" s="25"/>
      <c r="B31" s="24" t="s">
        <v>39</v>
      </c>
      <c r="C31" s="26">
        <v>427500</v>
      </c>
    </row>
    <row r="32" spans="1:3" ht="12.75" x14ac:dyDescent="0.2">
      <c r="A32" s="25"/>
      <c r="B32" s="24" t="s">
        <v>40</v>
      </c>
      <c r="C32" s="26">
        <v>50000</v>
      </c>
    </row>
    <row r="33" spans="1:3" ht="12.75" x14ac:dyDescent="0.2">
      <c r="A33" s="25"/>
      <c r="B33" s="24" t="s">
        <v>41</v>
      </c>
      <c r="C33" s="26">
        <v>100000</v>
      </c>
    </row>
    <row r="34" spans="1:3" ht="12.75" x14ac:dyDescent="0.2">
      <c r="A34" s="11"/>
      <c r="B34" s="11"/>
      <c r="C34" s="12"/>
    </row>
    <row r="35" spans="1:3" ht="12.75" x14ac:dyDescent="0.2">
      <c r="A35" s="15"/>
      <c r="B35" s="7" t="s">
        <v>19</v>
      </c>
      <c r="C35" s="8"/>
    </row>
    <row r="36" spans="1:3" ht="12.75" x14ac:dyDescent="0.2">
      <c r="A36" s="9" t="s">
        <v>22</v>
      </c>
      <c r="B36" s="9" t="s">
        <v>0</v>
      </c>
      <c r="C36" s="10">
        <f>SUM(C37:C37)</f>
        <v>353046</v>
      </c>
    </row>
    <row r="37" spans="1:3" ht="12.75" x14ac:dyDescent="0.2">
      <c r="A37" s="11"/>
      <c r="B37" s="24" t="s">
        <v>42</v>
      </c>
      <c r="C37" s="20">
        <v>353046</v>
      </c>
    </row>
    <row r="38" spans="1:3" ht="12.75" x14ac:dyDescent="0.2">
      <c r="A38" s="11"/>
      <c r="B38" s="11"/>
      <c r="C38" s="12"/>
    </row>
    <row r="39" spans="1:3" ht="12.75" x14ac:dyDescent="0.2">
      <c r="A39" s="11"/>
      <c r="B39" s="16"/>
      <c r="C39" s="17"/>
    </row>
    <row r="40" spans="1:3" ht="12.75" x14ac:dyDescent="0.2">
      <c r="A40" s="13"/>
      <c r="B40" s="18"/>
      <c r="C40" s="17"/>
    </row>
    <row r="41" spans="1:3" ht="12.75" x14ac:dyDescent="0.2">
      <c r="A41" s="13"/>
      <c r="B41" s="13"/>
      <c r="C41" s="14"/>
    </row>
    <row r="42" spans="1:3" ht="12.75" x14ac:dyDescent="0.2">
      <c r="A42" s="13"/>
      <c r="B42" s="19"/>
      <c r="C42" s="14"/>
    </row>
    <row r="43" spans="1:3" x14ac:dyDescent="0.2">
      <c r="B43" s="3"/>
    </row>
  </sheetData>
  <mergeCells count="1">
    <mergeCell ref="A1:C1"/>
  </mergeCells>
  <phoneticPr fontId="2" type="noConversion"/>
  <pageMargins left="1.1811023622047245" right="1.1811023622047245" top="0.98425196850393704" bottom="0.98425196850393704" header="0.51181102362204722" footer="0.51181102362204722"/>
  <pageSetup paperSize="8" orientation="portrait" r:id="rId1"/>
  <headerFooter alignWithMargins="0">
    <oddHeader>&amp;C8. melléklet a 8/2019.(V.22.)
önkormányzati rendelethez</oddHeader>
    <oddFooter>&amp;Radatok Forintban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B12" sqref="B12"/>
    </sheetView>
  </sheetViews>
  <sheetFormatPr defaultRowHeight="12.75" x14ac:dyDescent="0.2"/>
  <cols>
    <col min="1" max="1" width="23.140625" bestFit="1" customWidth="1"/>
  </cols>
  <sheetData>
    <row r="1" spans="1:2" x14ac:dyDescent="0.2">
      <c r="A1" t="s">
        <v>4</v>
      </c>
      <c r="B1">
        <v>45506</v>
      </c>
    </row>
    <row r="2" spans="1:2" x14ac:dyDescent="0.2">
      <c r="A2" t="s">
        <v>5</v>
      </c>
      <c r="B2">
        <v>205</v>
      </c>
    </row>
    <row r="3" spans="1:2" x14ac:dyDescent="0.2">
      <c r="A3" t="s">
        <v>7</v>
      </c>
      <c r="B3">
        <v>5000</v>
      </c>
    </row>
    <row r="4" spans="1:2" x14ac:dyDescent="0.2">
      <c r="A4" t="s">
        <v>6</v>
      </c>
      <c r="B4">
        <v>2000</v>
      </c>
    </row>
    <row r="5" spans="1:2" x14ac:dyDescent="0.2">
      <c r="A5" t="s">
        <v>8</v>
      </c>
      <c r="B5">
        <v>10000</v>
      </c>
    </row>
    <row r="6" spans="1:2" x14ac:dyDescent="0.2">
      <c r="A6" t="s">
        <v>10</v>
      </c>
      <c r="B6">
        <v>3000</v>
      </c>
    </row>
    <row r="7" spans="1:2" x14ac:dyDescent="0.2">
      <c r="A7" t="s">
        <v>9</v>
      </c>
      <c r="B7">
        <f>B1-B2-B3-B4-B5-B6</f>
        <v>25301</v>
      </c>
    </row>
  </sheetData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önk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konyveles1</cp:lastModifiedBy>
  <cp:lastPrinted>2017-05-24T12:10:53Z</cp:lastPrinted>
  <dcterms:created xsi:type="dcterms:W3CDTF">2015-04-09T08:10:31Z</dcterms:created>
  <dcterms:modified xsi:type="dcterms:W3CDTF">2019-05-22T12:43:46Z</dcterms:modified>
</cp:coreProperties>
</file>