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<sst xmlns="http://schemas.openxmlformats.org/spreadsheetml/2006/main" count="14" uniqueCount="14">
  <si>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 Ft-ban</t>
  </si>
  <si>
    <t>Ellátás megnevezése</t>
  </si>
  <si>
    <t>2013. várható tény</t>
  </si>
  <si>
    <t>%</t>
  </si>
  <si>
    <t>2014.évi terv</t>
  </si>
  <si>
    <t>Átmeneti segély Szt. 45.§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</si>
  <si>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</si>
  <si>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</si>
  <si>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</si>
  <si>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</si>
  <si>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</si>
  <si>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</si>
  <si>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2015.évi terv</t>
  </si>
  <si>
    <t>Kormányzati funkció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</si>
</sst>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0" fontId="20" fillId="0" borderId="10" xfId="56" applyFont="1" applyBorder="1" applyAlignment="1">
      <alignment horizontal="center" vertical="center"/>
      <protection/>
    </xf>
    <xf numFmtId="9" fontId="21" fillId="0" borderId="10" xfId="56" applyNumberFormat="1" applyFont="1" applyBorder="1" applyAlignment="1">
      <alignment horizontal="center" vertical="center"/>
      <protection/>
    </xf>
    <xf numFmtId="3" fontId="28" fillId="0" borderId="10" xfId="56" applyNumberFormat="1" applyFont="1" applyBorder="1" applyAlignment="1">
      <alignment horizontal="center" vertical="center"/>
      <protection/>
    </xf>
    <xf numFmtId="3" fontId="28" fillId="17" borderId="10" xfId="56" applyNumberFormat="1" applyFont="1" applyFill="1" applyBorder="1" applyAlignment="1">
      <alignment horizontal="center" vertical="center"/>
      <protection/>
    </xf>
    <xf numFmtId="3" fontId="28" fillId="8" borderId="10" xfId="56" applyNumberFormat="1" applyFont="1" applyFill="1" applyBorder="1" applyAlignment="1">
      <alignment horizontal="center" vertical="center"/>
      <protection/>
    </xf>
    <xf numFmtId="9" fontId="21" fillId="17" borderId="10" xfId="56" applyNumberFormat="1" applyFont="1" applyFill="1" applyBorder="1" applyAlignment="1">
      <alignment horizontal="center" vertical="center"/>
      <protection/>
    </xf>
    <xf numFmtId="9" fontId="21" fillId="8" borderId="10" xfId="56" applyNumberFormat="1" applyFont="1" applyFill="1" applyBorder="1" applyAlignment="1">
      <alignment horizontal="center" vertical="center"/>
      <protection/>
    </xf>
    <xf numFmtId="0" fontId="28" fillId="8" borderId="11" xfId="56" applyFont="1" applyFill="1" applyBorder="1" applyAlignment="1">
      <alignment horizontal="left" vertical="center" wrapText="1"/>
      <protection/>
    </xf>
    <xf numFmtId="0" fontId="28" fillId="8" borderId="12" xfId="56" applyFont="1" applyFill="1" applyBorder="1" applyAlignment="1">
      <alignment horizontal="left" vertical="center" wrapText="1"/>
      <protection/>
    </xf>
    <xf numFmtId="0" fontId="29" fillId="8" borderId="13" xfId="56" applyFont="1" applyFill="1" applyBorder="1" applyAlignment="1">
      <alignment horizontal="center" vertical="center" wrapText="1"/>
      <protection/>
    </xf>
    <xf numFmtId="0" fontId="29" fillId="8" borderId="14" xfId="56" applyFont="1" applyFill="1" applyBorder="1" applyAlignment="1">
      <alignment horizontal="center" vertical="center" wrapText="1"/>
      <protection/>
    </xf>
    <xf numFmtId="0" fontId="26" fillId="8" borderId="10" xfId="56" applyFont="1" applyFill="1" applyBorder="1" applyAlignment="1">
      <alignment horizontal="center" vertical="center"/>
      <protection/>
    </xf>
    <xf numFmtId="3" fontId="27" fillId="8" borderId="13" xfId="0" applyNumberFormat="1" applyFont="1" applyFill="1" applyBorder="1" applyAlignment="1">
      <alignment horizontal="center" vertical="center" wrapText="1"/>
    </xf>
    <xf numFmtId="3" fontId="27" fillId="8" borderId="14" xfId="0" applyNumberFormat="1" applyFont="1" applyFill="1" applyBorder="1" applyAlignment="1">
      <alignment horizontal="center" vertical="center" wrapText="1"/>
    </xf>
    <xf numFmtId="0" fontId="28" fillId="0" borderId="11" xfId="56" applyFont="1" applyFill="1" applyBorder="1" applyAlignment="1">
      <alignment horizontal="left" vertical="top" wrapText="1"/>
      <protection/>
    </xf>
    <xf numFmtId="0" fontId="28" fillId="0" borderId="12" xfId="56" applyFont="1" applyFill="1" applyBorder="1" applyAlignment="1">
      <alignment horizontal="left" vertical="top" wrapText="1"/>
      <protection/>
    </xf>
    <xf numFmtId="0" fontId="28" fillId="0" borderId="15" xfId="56" applyFont="1" applyFill="1" applyBorder="1" applyAlignment="1">
      <alignment horizontal="left" vertical="center" wrapText="1"/>
      <protection/>
    </xf>
    <xf numFmtId="0" fontId="28" fillId="0" borderId="16" xfId="56" applyFont="1" applyFill="1" applyBorder="1" applyAlignment="1">
      <alignment horizontal="left" vertical="center" wrapText="1"/>
      <protection/>
    </xf>
    <xf numFmtId="0" fontId="28" fillId="17" borderId="11" xfId="56" applyFont="1" applyFill="1" applyBorder="1" applyAlignment="1">
      <alignment horizontal="left" vertical="center" wrapText="1"/>
      <protection/>
    </xf>
    <xf numFmtId="0" fontId="28" fillId="17" borderId="12" xfId="56" applyFont="1" applyFill="1" applyBorder="1" applyAlignment="1">
      <alignment horizontal="left" vertical="center" wrapText="1"/>
      <protection/>
    </xf>
    <xf numFmtId="3" fontId="24" fillId="8" borderId="13" xfId="0" applyNumberFormat="1" applyFont="1" applyFill="1" applyBorder="1" applyAlignment="1">
      <alignment horizontal="center" vertical="center"/>
    </xf>
    <xf numFmtId="3" fontId="24" fillId="8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2"/>
  <sheetViews>
    <sheetView tabSelected="1" workbookViewId="0" topLeftCell="A1">
      <selection activeCell="G2" sqref="G2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1" customWidth="1"/>
    <col min="4" max="4" width="12.7109375" style="2" customWidth="1"/>
    <col min="5" max="5" width="6.28125" style="3" customWidth="1"/>
    <col min="6" max="6" width="12.7109375" style="4" customWidth="1"/>
    <col min="7" max="255" width="9.140625" style="4" customWidth="1"/>
    <col min="256" max="16384" width="14.7109375" style="4" customWidth="1"/>
  </cols>
  <sheetData>
    <row r="2" spans="1:9" ht="33" customHeight="1">
      <c r="A2" s="5"/>
      <c r="B2" s="5"/>
      <c r="C2" s="5"/>
      <c r="D2" s="5"/>
      <c r="E2" s="7"/>
      <c r="F2" s="6"/>
      <c r="G2" s="6"/>
      <c r="H2" s="6"/>
      <c r="I2" s="6"/>
    </row>
    <row r="3" ht="15.75">
      <c r="F3" s="8" t="s">
        <v>0</v>
      </c>
    </row>
    <row r="4" spans="1:6" ht="12.75" customHeight="1">
      <c r="A4" s="20" t="s">
        <v>13</v>
      </c>
      <c r="B4" s="22" t="s">
        <v>1</v>
      </c>
      <c r="C4" s="23" t="s">
        <v>4</v>
      </c>
      <c r="D4" s="23" t="s">
        <v>2</v>
      </c>
      <c r="E4" s="31" t="s">
        <v>3</v>
      </c>
      <c r="F4" s="23" t="s">
        <v>12</v>
      </c>
    </row>
    <row r="5" spans="1:6" ht="30.75" customHeight="1">
      <c r="A5" s="21"/>
      <c r="B5" s="22"/>
      <c r="C5" s="24"/>
      <c r="D5" s="24"/>
      <c r="E5" s="32"/>
      <c r="F5" s="24"/>
    </row>
    <row r="6" spans="1:6" ht="18.75" customHeight="1">
      <c r="A6" s="9">
        <v>107060</v>
      </c>
      <c r="B6" s="10" t="s">
        <v>5</v>
      </c>
      <c r="C6" s="11">
        <v>400</v>
      </c>
      <c r="D6" s="11">
        <v>322</v>
      </c>
      <c r="E6" s="12">
        <f aca="true" t="shared" si="0" ref="E6:E12">D6/C6</f>
        <v>0.805</v>
      </c>
      <c r="F6" s="11">
        <v>400</v>
      </c>
    </row>
    <row r="7" spans="1:6" ht="18.75" customHeight="1">
      <c r="A7" s="9">
        <v>103010</v>
      </c>
      <c r="B7" s="10" t="s">
        <v>6</v>
      </c>
      <c r="C7" s="11">
        <v>250</v>
      </c>
      <c r="D7" s="11">
        <v>120</v>
      </c>
      <c r="E7" s="12">
        <f t="shared" si="0"/>
        <v>0.48</v>
      </c>
      <c r="F7" s="11">
        <v>250</v>
      </c>
    </row>
    <row r="8" spans="1:6" ht="30.75" customHeight="1">
      <c r="A8" s="25" t="s">
        <v>7</v>
      </c>
      <c r="B8" s="26"/>
      <c r="C8" s="13">
        <f>SUM(C6:C7)</f>
        <v>650</v>
      </c>
      <c r="D8" s="13">
        <f>SUM(D6:D7)</f>
        <v>442</v>
      </c>
      <c r="E8" s="12">
        <f t="shared" si="0"/>
        <v>0.68</v>
      </c>
      <c r="F8" s="13">
        <f>SUM(F6:F7)</f>
        <v>650</v>
      </c>
    </row>
    <row r="9" spans="1:6" ht="18.75" customHeight="1">
      <c r="A9" s="9">
        <v>103010</v>
      </c>
      <c r="B9" s="10" t="s">
        <v>11</v>
      </c>
      <c r="C9" s="11">
        <v>635</v>
      </c>
      <c r="D9" s="11">
        <v>150</v>
      </c>
      <c r="E9" s="12">
        <f t="shared" si="0"/>
        <v>0.23622047244094488</v>
      </c>
      <c r="F9" s="11">
        <v>635</v>
      </c>
    </row>
    <row r="10" spans="1:6" ht="18.75" customHeight="1">
      <c r="A10" s="27" t="s">
        <v>8</v>
      </c>
      <c r="B10" s="28"/>
      <c r="C10" s="13">
        <f>SUM(C9:C9)</f>
        <v>635</v>
      </c>
      <c r="D10" s="13">
        <f>SUM(D9:D9)</f>
        <v>150</v>
      </c>
      <c r="E10" s="12">
        <f t="shared" si="0"/>
        <v>0.23622047244094488</v>
      </c>
      <c r="F10" s="13">
        <f>SUM(F9:F9)</f>
        <v>635</v>
      </c>
    </row>
    <row r="11" spans="1:6" ht="31.5" customHeight="1">
      <c r="A11" s="29" t="s">
        <v>9</v>
      </c>
      <c r="B11" s="30"/>
      <c r="C11" s="14">
        <f>SUM(C8+C10)</f>
        <v>1285</v>
      </c>
      <c r="D11" s="14">
        <f>SUM(D8+D10)</f>
        <v>592</v>
      </c>
      <c r="E11" s="16">
        <f t="shared" si="0"/>
        <v>0.46070038910505834</v>
      </c>
      <c r="F11" s="14">
        <f>SUM(F8+F10)</f>
        <v>1285</v>
      </c>
    </row>
    <row r="12" spans="1:6" ht="33.75" customHeight="1">
      <c r="A12" s="18" t="s">
        <v>10</v>
      </c>
      <c r="B12" s="19"/>
      <c r="C12" s="15">
        <f>SUM(C11)</f>
        <v>1285</v>
      </c>
      <c r="D12" s="15">
        <f>SUM(D11)</f>
        <v>592</v>
      </c>
      <c r="E12" s="17">
        <f t="shared" si="0"/>
        <v>0.46070038910505834</v>
      </c>
      <c r="F12" s="15">
        <f>SUM(F11)</f>
        <v>1285</v>
      </c>
    </row>
  </sheetData>
  <sheetProtection/>
  <mergeCells count="10">
    <mergeCell ref="F4:F5"/>
    <mergeCell ref="D4:D5"/>
    <mergeCell ref="E4:E5"/>
    <mergeCell ref="A12:B12"/>
    <mergeCell ref="A4:A5"/>
    <mergeCell ref="B4:B5"/>
    <mergeCell ref="C4:C5"/>
    <mergeCell ref="A8:B8"/>
    <mergeCell ref="A10:B10"/>
    <mergeCell ref="A11:B1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&amp;C6. melléklet
az 1/2015. (II.12.) önkormányzati rendelethez
az önkormányzat által a lakosságnak juttatott támogatások, szociális rászorultság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2014-02-03T14:59:20Z</cp:lastPrinted>
  <dcterms:created xsi:type="dcterms:W3CDTF">2014-02-03T14:05:57Z</dcterms:created>
  <dcterms:modified xsi:type="dcterms:W3CDTF">2015-02-27T13:09:07Z</dcterms:modified>
  <cp:category/>
  <cp:version/>
  <cp:contentType/>
  <cp:contentStatus/>
</cp:coreProperties>
</file>