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Gst. 3. § (1) és Gst. 45. § (1)" sheetId="1" r:id="rId1"/>
  </sheets>
  <definedNames>
    <definedName name="_xlnm.Print_Area" localSheetId="0">'Gst. 3. § (1) és Gst. 45. § (1)'!$A$1:$I$28</definedName>
  </definedNames>
  <calcPr fullCalcOnLoad="1"/>
</workbook>
</file>

<file path=xl/sharedStrings.xml><?xml version="1.0" encoding="utf-8"?>
<sst xmlns="http://schemas.openxmlformats.org/spreadsheetml/2006/main" count="49" uniqueCount="39">
  <si>
    <t>Kötelezettség megnevezése, azonosító adatai</t>
  </si>
  <si>
    <t>futamidő/kezesség</t>
  </si>
  <si>
    <t>kötelezettség</t>
  </si>
  <si>
    <t xml:space="preserve">2017. évi </t>
  </si>
  <si>
    <t>érvényesíthetőségi</t>
  </si>
  <si>
    <t>összesen</t>
  </si>
  <si>
    <t>fennálló tartozás</t>
  </si>
  <si>
    <t>törlesztés</t>
  </si>
  <si>
    <t>határideje</t>
  </si>
  <si>
    <t>összege</t>
  </si>
  <si>
    <t>A figyelembe vehető saját bevételek:</t>
  </si>
  <si>
    <t>Saját bevétel megnevezése, azonosító adatai</t>
  </si>
  <si>
    <t>Rendszeressége,</t>
  </si>
  <si>
    <t>esedékessége</t>
  </si>
  <si>
    <t>1. Helyi adók</t>
  </si>
  <si>
    <t>2. Gépjárműadó</t>
  </si>
  <si>
    <t>3. Kamatbevételek</t>
  </si>
  <si>
    <t>4. Bírság</t>
  </si>
  <si>
    <t xml:space="preserve">5. Vagyon bérbeadásából, hasznobérbeadásából, üzemeltetéséből származó díjbevétel (kivétel viziközművek bérleti díja) </t>
  </si>
  <si>
    <t>Egyéb sajátos bevételek</t>
  </si>
  <si>
    <t>Összesen</t>
  </si>
  <si>
    <t>Adósságot keletkeztető ügylet összesen:</t>
  </si>
  <si>
    <t>I. Hitelek:</t>
  </si>
  <si>
    <t>II. Értékpapír forgalomba hozatal:</t>
  </si>
  <si>
    <t>III: Váltó kibocsátása</t>
  </si>
  <si>
    <t>IV: Pénzügyi lizing</t>
  </si>
  <si>
    <t>V. Legalább 365 nap időtartamú halasztott fizetés</t>
  </si>
  <si>
    <t xml:space="preserve">2018. évi </t>
  </si>
  <si>
    <t xml:space="preserve">2019. évi </t>
  </si>
  <si>
    <t>2. Települési adó</t>
  </si>
  <si>
    <t>évente 1/2 03. és 1/2 09. hóban</t>
  </si>
  <si>
    <t>nem meghatározott</t>
  </si>
  <si>
    <t>Az Önkormányzat Gst. 3. § (1) bekezdése szerinti adósságot keletkeztető ügyletekről és kezességvállalásokból fennálló kötelezettségeiről az adósságot keletkeztető ügyletek futamidejének végéig, illetve a kezesség érvényesíthetőségéig</t>
  </si>
  <si>
    <t>Bevétel összege 2018-ban</t>
  </si>
  <si>
    <t>Bevétel összege 2019-ben</t>
  </si>
  <si>
    <t>Bevétel összege 2017-ben</t>
  </si>
  <si>
    <t xml:space="preserve">2017. 01.01-jén  </t>
  </si>
  <si>
    <t xml:space="preserve">2020. évi </t>
  </si>
  <si>
    <t>Bevétel összege 2020-ban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</si>
</sst>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(* #,##0.00_);_(* \(#,##0.00\);_(* &quot;-&quot;??_);_(@_)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¥€-2]\ #\ ##,000_);[Red]\([$€-2]\ #\ ##,000\)"/>
  </numFmts>
  <fonts count="45">
    <font>
      <sz val="10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59" applyFont="1">
      <alignment/>
      <protection/>
    </xf>
    <xf numFmtId="0" fontId="2" fillId="0" borderId="0" xfId="59" applyFont="1" applyAlignment="1">
      <alignment horizontal="justify"/>
      <protection/>
    </xf>
    <xf numFmtId="3" fontId="2" fillId="0" borderId="0" xfId="59" applyNumberFormat="1" applyFont="1">
      <alignment/>
      <protection/>
    </xf>
    <xf numFmtId="0" fontId="3" fillId="0" borderId="10" xfId="59" applyFont="1" applyBorder="1" applyAlignment="1">
      <alignment horizontal="center" wrapText="1"/>
      <protection/>
    </xf>
    <xf numFmtId="3" fontId="3" fillId="0" borderId="11" xfId="59" applyNumberFormat="1" applyFont="1" applyBorder="1" applyAlignment="1">
      <alignment horizontal="center" wrapText="1"/>
      <protection/>
    </xf>
    <xf numFmtId="0" fontId="3" fillId="0" borderId="12" xfId="59" applyFont="1" applyBorder="1" applyAlignment="1">
      <alignment horizontal="center" wrapText="1"/>
      <protection/>
    </xf>
    <xf numFmtId="3" fontId="3" fillId="0" borderId="0" xfId="59" applyNumberFormat="1" applyFont="1" applyBorder="1" applyAlignment="1">
      <alignment horizontal="center" wrapText="1"/>
      <protection/>
    </xf>
    <xf numFmtId="0" fontId="3" fillId="0" borderId="13" xfId="59" applyFont="1" applyBorder="1" applyAlignment="1">
      <alignment horizontal="center" wrapText="1"/>
      <protection/>
    </xf>
    <xf numFmtId="3" fontId="2" fillId="0" borderId="14" xfId="59" applyNumberFormat="1" applyFont="1" applyBorder="1" applyAlignment="1">
      <alignment wrapText="1"/>
      <protection/>
    </xf>
    <xf numFmtId="0" fontId="2" fillId="0" borderId="15" xfId="59" applyFont="1" applyBorder="1">
      <alignment/>
      <protection/>
    </xf>
    <xf numFmtId="0" fontId="2" fillId="0" borderId="16" xfId="59" applyFont="1" applyBorder="1">
      <alignment/>
      <protection/>
    </xf>
    <xf numFmtId="0" fontId="2" fillId="0" borderId="16" xfId="59" applyFont="1" applyBorder="1" applyAlignment="1">
      <alignment horizontal="justify" vertical="top" wrapText="1"/>
      <protection/>
    </xf>
    <xf numFmtId="14" fontId="2" fillId="0" borderId="13" xfId="59" applyNumberFormat="1" applyFont="1" applyBorder="1" applyAlignment="1">
      <alignment horizontal="justify" vertical="top" wrapText="1"/>
      <protection/>
    </xf>
    <xf numFmtId="3" fontId="2" fillId="0" borderId="17" xfId="59" applyNumberFormat="1" applyFont="1" applyBorder="1">
      <alignment/>
      <protection/>
    </xf>
    <xf numFmtId="0" fontId="2" fillId="0" borderId="13" xfId="59" applyFont="1" applyBorder="1" applyAlignment="1">
      <alignment horizontal="justify" vertical="top" wrapText="1"/>
      <protection/>
    </xf>
    <xf numFmtId="0" fontId="2" fillId="0" borderId="17" xfId="59" applyFont="1" applyBorder="1">
      <alignment/>
      <protection/>
    </xf>
    <xf numFmtId="0" fontId="2" fillId="0" borderId="0" xfId="59" applyFont="1" applyAlignment="1">
      <alignment vertical="top"/>
      <protection/>
    </xf>
    <xf numFmtId="3" fontId="2" fillId="0" borderId="13" xfId="59" applyNumberFormat="1" applyFont="1" applyBorder="1" applyAlignment="1">
      <alignment horizontal="right" wrapText="1"/>
      <protection/>
    </xf>
    <xf numFmtId="3" fontId="2" fillId="0" borderId="13" xfId="59" applyNumberFormat="1" applyFont="1" applyBorder="1" applyAlignment="1">
      <alignment horizontal="right" vertical="top" wrapText="1"/>
      <protection/>
    </xf>
    <xf numFmtId="0" fontId="2" fillId="0" borderId="16" xfId="59" applyFont="1" applyBorder="1" applyAlignment="1">
      <alignment horizontal="left" vertical="top" wrapText="1"/>
      <protection/>
    </xf>
    <xf numFmtId="0" fontId="2" fillId="0" borderId="18" xfId="59" applyFont="1" applyBorder="1" applyAlignment="1">
      <alignment horizontal="justify" vertical="top" wrapText="1"/>
      <protection/>
    </xf>
    <xf numFmtId="0" fontId="2" fillId="0" borderId="12" xfId="59" applyFont="1" applyBorder="1" applyAlignment="1">
      <alignment horizontal="justify" vertical="top" wrapText="1"/>
      <protection/>
    </xf>
    <xf numFmtId="3" fontId="2" fillId="0" borderId="12" xfId="59" applyNumberFormat="1" applyFont="1" applyBorder="1" applyAlignment="1">
      <alignment horizontal="right" vertical="top" wrapText="1"/>
      <protection/>
    </xf>
    <xf numFmtId="9" fontId="4" fillId="0" borderId="17" xfId="59" applyNumberFormat="1" applyFont="1" applyBorder="1">
      <alignment/>
      <protection/>
    </xf>
    <xf numFmtId="3" fontId="3" fillId="0" borderId="17" xfId="59" applyNumberFormat="1" applyFont="1" applyBorder="1">
      <alignment/>
      <protection/>
    </xf>
    <xf numFmtId="0" fontId="2" fillId="0" borderId="19" xfId="0" applyFont="1" applyBorder="1" applyAlignment="1">
      <alignment horizontal="left"/>
    </xf>
    <xf numFmtId="3" fontId="3" fillId="33" borderId="16" xfId="59" applyNumberFormat="1" applyFont="1" applyFill="1" applyBorder="1" applyAlignment="1">
      <alignment horizontal="justify" vertical="center" wrapText="1"/>
      <protection/>
    </xf>
    <xf numFmtId="3" fontId="3" fillId="33" borderId="13" xfId="59" applyNumberFormat="1" applyFont="1" applyFill="1" applyBorder="1" applyAlignment="1">
      <alignment horizontal="justify" vertical="top" wrapText="1"/>
      <protection/>
    </xf>
    <xf numFmtId="3" fontId="3" fillId="33" borderId="17" xfId="59" applyNumberFormat="1" applyFont="1" applyFill="1" applyBorder="1">
      <alignment/>
      <protection/>
    </xf>
    <xf numFmtId="0" fontId="2" fillId="0" borderId="16" xfId="59" applyFont="1" applyBorder="1" applyAlignment="1">
      <alignment horizontal="left" wrapText="1"/>
      <protection/>
    </xf>
    <xf numFmtId="0" fontId="3" fillId="0" borderId="20" xfId="59" applyFont="1" applyBorder="1">
      <alignment/>
      <protection/>
    </xf>
    <xf numFmtId="0" fontId="3" fillId="0" borderId="21" xfId="59" applyFont="1" applyBorder="1">
      <alignment/>
      <protection/>
    </xf>
    <xf numFmtId="0" fontId="3" fillId="0" borderId="22" xfId="59" applyFont="1" applyBorder="1">
      <alignment/>
      <protection/>
    </xf>
    <xf numFmtId="0" fontId="3" fillId="0" borderId="18" xfId="59" applyFont="1" applyBorder="1">
      <alignment/>
      <protection/>
    </xf>
    <xf numFmtId="3" fontId="3" fillId="0" borderId="14" xfId="59" applyNumberFormat="1" applyFont="1" applyBorder="1" applyAlignment="1">
      <alignment wrapText="1"/>
      <protection/>
    </xf>
    <xf numFmtId="0" fontId="3" fillId="0" borderId="15" xfId="59" applyFont="1" applyBorder="1">
      <alignment/>
      <protection/>
    </xf>
    <xf numFmtId="0" fontId="3" fillId="0" borderId="16" xfId="59" applyFont="1" applyBorder="1">
      <alignment/>
      <protection/>
    </xf>
    <xf numFmtId="0" fontId="3" fillId="0" borderId="0" xfId="59" applyFont="1" applyAlignment="1">
      <alignment horizontal="justify"/>
      <protection/>
    </xf>
    <xf numFmtId="0" fontId="3" fillId="0" borderId="21" xfId="59" applyFont="1" applyBorder="1" applyAlignment="1">
      <alignment horizontal="center" vertical="center" wrapText="1"/>
      <protection/>
    </xf>
    <xf numFmtId="0" fontId="3" fillId="0" borderId="18" xfId="59" applyFont="1" applyBorder="1" applyAlignment="1">
      <alignment horizontal="center" vertical="center" wrapText="1"/>
      <protection/>
    </xf>
    <xf numFmtId="0" fontId="3" fillId="0" borderId="16" xfId="59" applyFont="1" applyBorder="1" applyAlignment="1">
      <alignment horizontal="center" vertical="center" wrapText="1"/>
      <protection/>
    </xf>
    <xf numFmtId="0" fontId="3" fillId="0" borderId="21" xfId="59" applyFont="1" applyBorder="1" applyAlignment="1">
      <alignment horizontal="center" wrapText="1"/>
      <protection/>
    </xf>
    <xf numFmtId="0" fontId="3" fillId="0" borderId="16" xfId="59" applyFont="1" applyBorder="1" applyAlignment="1">
      <alignment horizontal="center" wrapText="1"/>
      <protection/>
    </xf>
    <xf numFmtId="3" fontId="3" fillId="0" borderId="21" xfId="59" applyNumberFormat="1" applyFont="1" applyBorder="1" applyAlignment="1">
      <alignment horizontal="center" wrapText="1"/>
      <protection/>
    </xf>
    <xf numFmtId="3" fontId="3" fillId="0" borderId="16" xfId="59" applyNumberFormat="1" applyFont="1" applyBorder="1" applyAlignment="1">
      <alignment horizontal="center" wrapText="1"/>
      <protection/>
    </xf>
    <xf numFmtId="0" fontId="6" fillId="34" borderId="0" xfId="62" applyFont="1" applyFill="1" applyBorder="1" applyAlignment="1">
      <alignment horizontal="right"/>
      <protection/>
    </xf>
    <xf numFmtId="0" fontId="3" fillId="0" borderId="0" xfId="59" applyFont="1" applyAlignment="1">
      <alignment horizontal="center" vertical="top" wrapText="1"/>
      <protection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Followed Hyperlink" xfId="56"/>
    <cellStyle name="Magyarázó szöveg" xfId="57"/>
    <cellStyle name="Normál 2" xfId="58"/>
    <cellStyle name="Normál 3" xfId="59"/>
    <cellStyle name="Normál 4" xfId="60"/>
    <cellStyle name="Normal_KARSZJ3" xfId="61"/>
    <cellStyle name="Normál_Szár 2011. III. negyedév  2. melléklet  kiadások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view="pageLayout" zoomScaleSheetLayoutView="100" workbookViewId="0" topLeftCell="A1">
      <selection activeCell="F13" sqref="F13"/>
    </sheetView>
  </sheetViews>
  <sheetFormatPr defaultColWidth="9.00390625" defaultRowHeight="12.75"/>
  <cols>
    <col min="1" max="1" width="5.125" style="1" customWidth="1"/>
    <col min="2" max="2" width="44.25390625" style="1" customWidth="1"/>
    <col min="3" max="3" width="19.25390625" style="1" customWidth="1"/>
    <col min="4" max="4" width="18.00390625" style="3" customWidth="1"/>
    <col min="5" max="5" width="18.75390625" style="1" customWidth="1"/>
    <col min="6" max="6" width="11.625" style="1" customWidth="1"/>
    <col min="7" max="7" width="11.00390625" style="1" customWidth="1"/>
    <col min="8" max="8" width="10.125" style="1" customWidth="1"/>
    <col min="9" max="9" width="10.375" style="1" customWidth="1"/>
    <col min="10" max="16384" width="9.125" style="1" customWidth="1"/>
  </cols>
  <sheetData>
    <row r="1" spans="1:9" ht="15.75">
      <c r="A1" s="46"/>
      <c r="B1" s="46"/>
      <c r="C1" s="46"/>
      <c r="D1" s="46"/>
      <c r="E1" s="46"/>
      <c r="F1" s="46"/>
      <c r="G1" s="46"/>
      <c r="H1" s="46"/>
      <c r="I1" s="46"/>
    </row>
    <row r="3" spans="2:9" ht="65.25" customHeight="1">
      <c r="B3" s="47" t="s">
        <v>32</v>
      </c>
      <c r="C3" s="47"/>
      <c r="D3" s="47"/>
      <c r="E3" s="47"/>
      <c r="F3" s="47"/>
      <c r="G3" s="47"/>
      <c r="H3" s="47"/>
      <c r="I3" s="47"/>
    </row>
    <row r="4" ht="15.75" thickBot="1">
      <c r="B4" s="2"/>
    </row>
    <row r="5" spans="2:9" ht="15">
      <c r="B5" s="39" t="s">
        <v>0</v>
      </c>
      <c r="C5" s="4" t="s">
        <v>1</v>
      </c>
      <c r="D5" s="5" t="s">
        <v>2</v>
      </c>
      <c r="E5" s="31" t="s">
        <v>36</v>
      </c>
      <c r="F5" s="32" t="s">
        <v>3</v>
      </c>
      <c r="G5" s="32" t="s">
        <v>27</v>
      </c>
      <c r="H5" s="32" t="s">
        <v>28</v>
      </c>
      <c r="I5" s="32" t="s">
        <v>37</v>
      </c>
    </row>
    <row r="6" spans="2:9" ht="15">
      <c r="B6" s="40"/>
      <c r="C6" s="6" t="s">
        <v>4</v>
      </c>
      <c r="D6" s="7" t="s">
        <v>5</v>
      </c>
      <c r="E6" s="33" t="s">
        <v>6</v>
      </c>
      <c r="F6" s="34" t="s">
        <v>7</v>
      </c>
      <c r="G6" s="34" t="s">
        <v>7</v>
      </c>
      <c r="H6" s="34" t="s">
        <v>7</v>
      </c>
      <c r="I6" s="34" t="s">
        <v>7</v>
      </c>
    </row>
    <row r="7" spans="2:9" ht="15.75" thickBot="1">
      <c r="B7" s="41"/>
      <c r="C7" s="8" t="s">
        <v>8</v>
      </c>
      <c r="D7" s="35"/>
      <c r="E7" s="36" t="s">
        <v>5</v>
      </c>
      <c r="F7" s="37" t="s">
        <v>9</v>
      </c>
      <c r="G7" s="37" t="s">
        <v>9</v>
      </c>
      <c r="H7" s="37" t="s">
        <v>9</v>
      </c>
      <c r="I7" s="37" t="s">
        <v>9</v>
      </c>
    </row>
    <row r="8" spans="2:9" ht="15.75" thickBot="1">
      <c r="B8" s="30" t="s">
        <v>22</v>
      </c>
      <c r="C8" s="8"/>
      <c r="D8" s="9">
        <v>0</v>
      </c>
      <c r="E8" s="10">
        <v>0</v>
      </c>
      <c r="F8" s="11">
        <v>0</v>
      </c>
      <c r="G8" s="11">
        <v>0</v>
      </c>
      <c r="H8" s="11">
        <v>0</v>
      </c>
      <c r="I8" s="11">
        <v>0</v>
      </c>
    </row>
    <row r="9" spans="2:9" ht="15.75" thickBot="1">
      <c r="B9" s="12" t="s">
        <v>23</v>
      </c>
      <c r="C9" s="13"/>
      <c r="D9" s="19">
        <v>0</v>
      </c>
      <c r="E9" s="14">
        <v>0</v>
      </c>
      <c r="F9" s="16">
        <v>0</v>
      </c>
      <c r="G9" s="16">
        <v>0</v>
      </c>
      <c r="H9" s="14">
        <v>0</v>
      </c>
      <c r="I9" s="14">
        <v>0</v>
      </c>
    </row>
    <row r="10" spans="2:9" ht="15.75" thickBot="1">
      <c r="B10" s="12" t="s">
        <v>24</v>
      </c>
      <c r="C10" s="13"/>
      <c r="D10" s="19">
        <v>0</v>
      </c>
      <c r="E10" s="14">
        <v>0</v>
      </c>
      <c r="F10" s="16">
        <v>0</v>
      </c>
      <c r="G10" s="16">
        <v>0</v>
      </c>
      <c r="H10" s="14">
        <v>0</v>
      </c>
      <c r="I10" s="14">
        <v>0</v>
      </c>
    </row>
    <row r="11" spans="2:9" ht="15.75" thickBot="1">
      <c r="B11" s="12" t="s">
        <v>25</v>
      </c>
      <c r="C11" s="13"/>
      <c r="D11" s="19">
        <v>0</v>
      </c>
      <c r="E11" s="14">
        <v>0</v>
      </c>
      <c r="F11" s="16">
        <v>0</v>
      </c>
      <c r="G11" s="16">
        <v>0</v>
      </c>
      <c r="H11" s="14">
        <v>0</v>
      </c>
      <c r="I11" s="14">
        <v>0</v>
      </c>
    </row>
    <row r="12" spans="2:9" ht="15.75" thickBot="1">
      <c r="B12" s="26" t="s">
        <v>26</v>
      </c>
      <c r="C12" s="13"/>
      <c r="D12" s="19">
        <v>0</v>
      </c>
      <c r="E12" s="14">
        <v>0</v>
      </c>
      <c r="F12" s="16">
        <v>0</v>
      </c>
      <c r="G12" s="16">
        <v>0</v>
      </c>
      <c r="H12" s="14">
        <v>0</v>
      </c>
      <c r="I12" s="14">
        <v>0</v>
      </c>
    </row>
    <row r="13" spans="2:9" ht="15.75" thickBot="1">
      <c r="B13" s="27" t="s">
        <v>21</v>
      </c>
      <c r="C13" s="28"/>
      <c r="D13" s="28"/>
      <c r="E13" s="29">
        <f>SUM(E9:E12)</f>
        <v>0</v>
      </c>
      <c r="F13" s="29">
        <f>SUM(F9:F12)</f>
        <v>0</v>
      </c>
      <c r="G13" s="29">
        <f>SUM(G8:G12)</f>
        <v>0</v>
      </c>
      <c r="H13" s="29">
        <f>SUM(H8:H12)</f>
        <v>0</v>
      </c>
      <c r="I13" s="29">
        <f>SUM(I8:I12)</f>
        <v>0</v>
      </c>
    </row>
    <row r="14" ht="15">
      <c r="B14" s="2"/>
    </row>
    <row r="15" ht="15.75" thickBot="1">
      <c r="B15" s="38" t="s">
        <v>10</v>
      </c>
    </row>
    <row r="16" spans="2:7" ht="15" customHeight="1">
      <c r="B16" s="42" t="s">
        <v>11</v>
      </c>
      <c r="C16" s="4" t="s">
        <v>12</v>
      </c>
      <c r="D16" s="44" t="s">
        <v>35</v>
      </c>
      <c r="E16" s="44" t="s">
        <v>33</v>
      </c>
      <c r="F16" s="44" t="s">
        <v>34</v>
      </c>
      <c r="G16" s="44" t="s">
        <v>38</v>
      </c>
    </row>
    <row r="17" spans="2:8" ht="15.75" thickBot="1">
      <c r="B17" s="43"/>
      <c r="C17" s="8" t="s">
        <v>13</v>
      </c>
      <c r="D17" s="45"/>
      <c r="E17" s="45"/>
      <c r="F17" s="45"/>
      <c r="G17" s="45"/>
      <c r="H17" s="17"/>
    </row>
    <row r="18" spans="2:7" ht="30.75" thickBot="1">
      <c r="B18" s="12" t="s">
        <v>14</v>
      </c>
      <c r="C18" s="15" t="s">
        <v>30</v>
      </c>
      <c r="D18" s="18">
        <v>25157</v>
      </c>
      <c r="E18" s="18">
        <v>25157</v>
      </c>
      <c r="F18" s="18">
        <v>25157</v>
      </c>
      <c r="G18" s="18">
        <v>25157</v>
      </c>
    </row>
    <row r="19" spans="2:7" ht="31.5" customHeight="1" thickBot="1">
      <c r="B19" s="12" t="s">
        <v>29</v>
      </c>
      <c r="C19" s="15" t="s">
        <v>30</v>
      </c>
      <c r="D19" s="18">
        <v>15809</v>
      </c>
      <c r="E19" s="18">
        <v>15809</v>
      </c>
      <c r="F19" s="18">
        <v>15809</v>
      </c>
      <c r="G19" s="18">
        <v>15809</v>
      </c>
    </row>
    <row r="20" spans="2:7" ht="30.75" thickBot="1">
      <c r="B20" s="12" t="s">
        <v>15</v>
      </c>
      <c r="C20" s="15" t="s">
        <v>30</v>
      </c>
      <c r="D20" s="19">
        <v>5064</v>
      </c>
      <c r="E20" s="19">
        <v>5064</v>
      </c>
      <c r="F20" s="19">
        <v>5064</v>
      </c>
      <c r="G20" s="19">
        <v>5064</v>
      </c>
    </row>
    <row r="21" spans="2:7" ht="15.75" thickBot="1">
      <c r="B21" s="12" t="s">
        <v>16</v>
      </c>
      <c r="C21" s="15"/>
      <c r="D21" s="19">
        <v>80</v>
      </c>
      <c r="E21" s="19">
        <v>80</v>
      </c>
      <c r="F21" s="19">
        <v>80</v>
      </c>
      <c r="G21" s="19">
        <v>80</v>
      </c>
    </row>
    <row r="22" spans="2:7" ht="15.75" thickBot="1">
      <c r="B22" s="12" t="s">
        <v>17</v>
      </c>
      <c r="C22" s="15"/>
      <c r="D22" s="19">
        <v>112</v>
      </c>
      <c r="E22" s="19">
        <v>112</v>
      </c>
      <c r="F22" s="19">
        <v>112</v>
      </c>
      <c r="G22" s="19">
        <v>112</v>
      </c>
    </row>
    <row r="23" spans="2:7" ht="45.75" thickBot="1">
      <c r="B23" s="20" t="s">
        <v>18</v>
      </c>
      <c r="C23" s="15" t="s">
        <v>31</v>
      </c>
      <c r="D23" s="18">
        <v>245</v>
      </c>
      <c r="E23" s="18">
        <v>245</v>
      </c>
      <c r="F23" s="18">
        <v>245</v>
      </c>
      <c r="G23" s="18">
        <v>245</v>
      </c>
    </row>
    <row r="24" spans="2:7" ht="15.75" thickBot="1">
      <c r="B24" s="12" t="s">
        <v>19</v>
      </c>
      <c r="C24" s="15" t="s">
        <v>31</v>
      </c>
      <c r="D24" s="19">
        <v>3</v>
      </c>
      <c r="E24" s="19">
        <v>3</v>
      </c>
      <c r="F24" s="19">
        <v>3</v>
      </c>
      <c r="G24" s="19">
        <v>3</v>
      </c>
    </row>
    <row r="25" spans="2:7" ht="15.75" thickBot="1">
      <c r="B25" s="21" t="s">
        <v>20</v>
      </c>
      <c r="C25" s="22"/>
      <c r="D25" s="23">
        <f>SUM(D18:D24)</f>
        <v>46470</v>
      </c>
      <c r="E25" s="23">
        <f>SUM(E18:E24)</f>
        <v>46470</v>
      </c>
      <c r="F25" s="23">
        <f>SUM(F18:F24)</f>
        <v>46470</v>
      </c>
      <c r="G25" s="23">
        <f>SUM(G18:G24)</f>
        <v>46470</v>
      </c>
    </row>
    <row r="26" spans="2:7" ht="15.75" thickBot="1">
      <c r="B26" s="24">
        <v>0.5</v>
      </c>
      <c r="C26" s="16"/>
      <c r="D26" s="25">
        <f>SUM(D25/2)</f>
        <v>23235</v>
      </c>
      <c r="E26" s="25">
        <f>SUM(E25/2)</f>
        <v>23235</v>
      </c>
      <c r="F26" s="25">
        <f>SUM(F25/2)</f>
        <v>23235</v>
      </c>
      <c r="G26" s="25">
        <f>SUM(G25/2)</f>
        <v>23235</v>
      </c>
    </row>
  </sheetData>
  <sheetProtection selectLockedCells="1" selectUnlockedCells="1"/>
  <mergeCells count="8">
    <mergeCell ref="B5:B7"/>
    <mergeCell ref="B16:B17"/>
    <mergeCell ref="D16:D17"/>
    <mergeCell ref="A1:I1"/>
    <mergeCell ref="B3:I3"/>
    <mergeCell ref="E16:E17"/>
    <mergeCell ref="F16:F17"/>
    <mergeCell ref="G16:G17"/>
  </mergeCells>
  <printOptions horizontalCentered="1"/>
  <pageMargins left="0.7086614173228347" right="0.7086614173228347" top="0.7480314960629921" bottom="0.7480314960629921" header="0.31496062992125984" footer="0.5118110236220472"/>
  <pageSetup fitToHeight="1" fitToWidth="1" horizontalDpi="600" verticalDpi="600" orientation="landscape" paperSize="9" scale="90" r:id="rId1"/>
  <headerFooter alignWithMargins="0">
    <oddHeader>&amp;C&amp;"Times New Roman,Félkövér"&amp;12 4. melléklet a 11/2017. (V. 29.)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fjozsefne</cp:lastModifiedBy>
  <cp:lastPrinted>2017-05-31T07:55:06Z</cp:lastPrinted>
  <dcterms:created xsi:type="dcterms:W3CDTF">1997-01-17T14:02:09Z</dcterms:created>
  <dcterms:modified xsi:type="dcterms:W3CDTF">2017-05-31T07:55:20Z</dcterms:modified>
  <cp:category/>
  <cp:version/>
  <cp:contentType/>
  <cp:contentStatus/>
</cp:coreProperties>
</file>