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2-1 bev.önk" sheetId="1" r:id="rId1"/>
  </sheets>
  <definedNames>
    <definedName name="_xlnm.Print_Titles" localSheetId="0">'2-1 bev.önk'!$6:$7</definedName>
  </definedNames>
  <calcPr fullCalcOnLoad="1"/>
</workbook>
</file>

<file path=xl/sharedStrings.xml><?xml version="1.0" encoding="utf-8"?>
<sst xmlns="http://schemas.openxmlformats.org/spreadsheetml/2006/main" count="40" uniqueCount="40">
  <si>
    <t>Lánycsók Községi Önkormányzat 2014.évi  bevételei forrásonként</t>
  </si>
  <si>
    <t>Ezer forintban</t>
  </si>
  <si>
    <t>MEGNEVEZÉS</t>
  </si>
  <si>
    <t>EREDETI ELŐIRÁNYZAT</t>
  </si>
  <si>
    <t>MÓD. EIR</t>
  </si>
  <si>
    <t>TÉNY</t>
  </si>
  <si>
    <t>Készletértékesítés bevétele</t>
  </si>
  <si>
    <t xml:space="preserve"> Szolgáltatások ellenértéke</t>
  </si>
  <si>
    <t>Közvetített szolgáltatások értéke</t>
  </si>
  <si>
    <t>Tulajdonosi bevételek</t>
  </si>
  <si>
    <t>Ellátási díjak</t>
  </si>
  <si>
    <t>Kiszámlázott áfa</t>
  </si>
  <si>
    <t>Áfa visszatérülés</t>
  </si>
  <si>
    <t>Kamatbevételek</t>
  </si>
  <si>
    <t>Egyéb működési bevétel</t>
  </si>
  <si>
    <t xml:space="preserve"> MŰKÖDÉSI BEVÉTELEK ÖSSZESEN</t>
  </si>
  <si>
    <t>Támogatási működ.bev.társ.bizt.alaptól</t>
  </si>
  <si>
    <t xml:space="preserve">               központi költségvetési szervtől</t>
  </si>
  <si>
    <t xml:space="preserve">                                     elkülönített alaptól</t>
  </si>
  <si>
    <t xml:space="preserve">                               helyi önkormányzattól</t>
  </si>
  <si>
    <t xml:space="preserve">                                         fejezet kez eir.tól</t>
  </si>
  <si>
    <t>MŰKÖDÉSI CÉLÚ TÁMOGATÁSOK BEVÉTELEI ÖSSZESEN</t>
  </si>
  <si>
    <t xml:space="preserve"> Magánszemélyek kommunális adója</t>
  </si>
  <si>
    <t>Iparűzési adó állandó jelleggel</t>
  </si>
  <si>
    <t>Pótlék</t>
  </si>
  <si>
    <t>Igazgatási szolgáltatási díj</t>
  </si>
  <si>
    <t>Gépjárműadó</t>
  </si>
  <si>
    <t>Termőföld bérbeadásából</t>
  </si>
  <si>
    <t>Talajterhelési díj</t>
  </si>
  <si>
    <t>KÖZHATALMI BEVÉTELEK</t>
  </si>
  <si>
    <t>Ingatlan értékesítés</t>
  </si>
  <si>
    <t>ÖNKORMÁNYZATOK  FELHALMOZÁSI KÖLTSÉGVETÉSI TÁM.</t>
  </si>
  <si>
    <t xml:space="preserve"> FELHALMOZÁSI ÉS TŐKE BEVÉTEL</t>
  </si>
  <si>
    <t>ÖNKORMÁNYZATOK MŰKÖDÉSI KÖLTSÉGVETÉSI TÁM.</t>
  </si>
  <si>
    <t>Pénzmaradvány</t>
  </si>
  <si>
    <t>Hitelfolyósítás</t>
  </si>
  <si>
    <t>Államháztartáson belüli megelőlegezés</t>
  </si>
  <si>
    <t>Kapott előleg</t>
  </si>
  <si>
    <t>BEVÉTEL ÖSSZESEN</t>
  </si>
  <si>
    <t>2/1.melléklet  a 10/2015.(IV.29.) önkormányzati rendelethez.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</si>
</sst>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51.8515625" style="2" customWidth="1"/>
    <col min="2" max="2" width="16.57421875" style="2" customWidth="1"/>
    <col min="3" max="16384" width="9.140625" style="2" customWidth="1"/>
  </cols>
  <sheetData>
    <row r="1" spans="1:2" ht="12.75">
      <c r="A1" s="1" t="s">
        <v>39</v>
      </c>
      <c r="B1" s="1"/>
    </row>
    <row r="2" spans="1:2" ht="12.75">
      <c r="A2" s="1"/>
      <c r="B2" s="1"/>
    </row>
    <row r="3" spans="1:2" ht="12.75">
      <c r="A3" s="1"/>
      <c r="B3" s="1"/>
    </row>
    <row r="4" spans="1:4" ht="12.75">
      <c r="A4" s="39" t="s">
        <v>0</v>
      </c>
      <c r="B4" s="40"/>
      <c r="C4" s="40"/>
      <c r="D4" s="40"/>
    </row>
    <row r="5" spans="1:2" ht="12.75">
      <c r="A5" s="3"/>
      <c r="B5" s="1"/>
    </row>
    <row r="6" spans="1:2" ht="12.75">
      <c r="A6" s="1"/>
      <c r="B6" s="4" t="s">
        <v>1</v>
      </c>
    </row>
    <row r="7" spans="1:4" ht="26.25" customHeight="1">
      <c r="A7" s="5" t="s">
        <v>2</v>
      </c>
      <c r="B7" s="6" t="s">
        <v>3</v>
      </c>
      <c r="C7" s="7" t="s">
        <v>4</v>
      </c>
      <c r="D7" s="7" t="s">
        <v>5</v>
      </c>
    </row>
    <row r="8" spans="1:4" ht="12.75">
      <c r="A8" s="8" t="s">
        <v>6</v>
      </c>
      <c r="B8" s="9"/>
      <c r="C8" s="10">
        <v>19</v>
      </c>
      <c r="D8" s="10">
        <v>19</v>
      </c>
    </row>
    <row r="9" spans="1:4" ht="12.75">
      <c r="A9" s="11" t="s">
        <v>7</v>
      </c>
      <c r="B9" s="12">
        <v>5463</v>
      </c>
      <c r="C9" s="10">
        <v>13246</v>
      </c>
      <c r="D9" s="10">
        <v>7929</v>
      </c>
    </row>
    <row r="10" spans="1:4" ht="12.75">
      <c r="A10" s="13" t="s">
        <v>8</v>
      </c>
      <c r="B10" s="12">
        <v>11500</v>
      </c>
      <c r="C10" s="10">
        <v>13436</v>
      </c>
      <c r="D10" s="10">
        <v>12360</v>
      </c>
    </row>
    <row r="11" spans="1:4" ht="12.75">
      <c r="A11" s="13" t="s">
        <v>9</v>
      </c>
      <c r="B11" s="12">
        <v>12290</v>
      </c>
      <c r="C11" s="10">
        <v>1900</v>
      </c>
      <c r="D11" s="10">
        <v>0</v>
      </c>
    </row>
    <row r="12" spans="1:4" ht="12.75">
      <c r="A12" s="13" t="s">
        <v>10</v>
      </c>
      <c r="B12" s="12">
        <v>7300</v>
      </c>
      <c r="C12" s="10">
        <v>8376</v>
      </c>
      <c r="D12" s="10">
        <v>8312</v>
      </c>
    </row>
    <row r="13" spans="1:4" ht="12.75">
      <c r="A13" s="13" t="s">
        <v>11</v>
      </c>
      <c r="B13" s="12">
        <v>6047</v>
      </c>
      <c r="C13" s="10">
        <v>6233</v>
      </c>
      <c r="D13" s="10">
        <v>5875</v>
      </c>
    </row>
    <row r="14" spans="1:4" ht="12.75">
      <c r="A14" s="13" t="s">
        <v>12</v>
      </c>
      <c r="B14" s="12">
        <v>5400</v>
      </c>
      <c r="C14" s="10">
        <v>3481</v>
      </c>
      <c r="D14" s="10">
        <v>0</v>
      </c>
    </row>
    <row r="15" spans="1:4" ht="12.75">
      <c r="A15" s="13" t="s">
        <v>13</v>
      </c>
      <c r="B15" s="12">
        <v>400</v>
      </c>
      <c r="C15" s="10">
        <v>400</v>
      </c>
      <c r="D15" s="10">
        <v>27</v>
      </c>
    </row>
    <row r="16" spans="1:4" ht="13.5" thickBot="1">
      <c r="A16" s="13" t="s">
        <v>14</v>
      </c>
      <c r="B16" s="14">
        <v>0</v>
      </c>
      <c r="C16" s="15">
        <v>555</v>
      </c>
      <c r="D16" s="16">
        <v>554</v>
      </c>
    </row>
    <row r="17" spans="1:4" ht="13.5" thickBot="1">
      <c r="A17" s="17" t="s">
        <v>15</v>
      </c>
      <c r="B17" s="18">
        <f>SUM(B9+B10+B11+B12+B13+B14+B15+B16)</f>
        <v>48400</v>
      </c>
      <c r="C17" s="19">
        <f>SUM(C8:C16)</f>
        <v>47646</v>
      </c>
      <c r="D17" s="20">
        <f>SUM(D8:D16)</f>
        <v>35076</v>
      </c>
    </row>
    <row r="18" spans="1:4" ht="12.75">
      <c r="A18" s="21" t="s">
        <v>16</v>
      </c>
      <c r="B18" s="22">
        <v>2100</v>
      </c>
      <c r="C18" s="23">
        <v>2277</v>
      </c>
      <c r="D18" s="23">
        <v>2277</v>
      </c>
    </row>
    <row r="19" spans="1:4" ht="12.75">
      <c r="A19" s="21" t="s">
        <v>17</v>
      </c>
      <c r="B19" s="12">
        <v>29600</v>
      </c>
      <c r="C19" s="10">
        <v>0</v>
      </c>
      <c r="D19" s="10">
        <v>0</v>
      </c>
    </row>
    <row r="20" spans="1:4" ht="12.75">
      <c r="A20" s="13" t="s">
        <v>18</v>
      </c>
      <c r="B20" s="12">
        <v>54747</v>
      </c>
      <c r="C20" s="10">
        <v>85942</v>
      </c>
      <c r="D20" s="10">
        <v>85942</v>
      </c>
    </row>
    <row r="21" spans="1:4" ht="12.75">
      <c r="A21" s="13" t="s">
        <v>19</v>
      </c>
      <c r="B21" s="12">
        <v>0</v>
      </c>
      <c r="C21" s="10">
        <v>0</v>
      </c>
      <c r="D21" s="10">
        <v>0</v>
      </c>
    </row>
    <row r="22" spans="1:4" ht="13.5" thickBot="1">
      <c r="A22" s="13" t="s">
        <v>20</v>
      </c>
      <c r="B22" s="16">
        <v>4786</v>
      </c>
      <c r="C22" s="15">
        <v>8776</v>
      </c>
      <c r="D22" s="15">
        <v>8776</v>
      </c>
    </row>
    <row r="23" spans="1:4" ht="19.5" customHeight="1" thickBot="1">
      <c r="A23" s="24" t="s">
        <v>21</v>
      </c>
      <c r="B23" s="18">
        <f>SUM(B18:B22)</f>
        <v>91233</v>
      </c>
      <c r="C23" s="19">
        <f>SUM(C18:C22)</f>
        <v>96995</v>
      </c>
      <c r="D23" s="20">
        <f>SUM(D18:D22)</f>
        <v>96995</v>
      </c>
    </row>
    <row r="24" spans="1:4" ht="12.75">
      <c r="A24" s="21" t="s">
        <v>22</v>
      </c>
      <c r="B24" s="22">
        <v>2500</v>
      </c>
      <c r="C24" s="23">
        <v>2557</v>
      </c>
      <c r="D24" s="23">
        <v>2393</v>
      </c>
    </row>
    <row r="25" spans="1:4" ht="12.75">
      <c r="A25" s="13" t="s">
        <v>23</v>
      </c>
      <c r="B25" s="12">
        <v>45000</v>
      </c>
      <c r="C25" s="10">
        <v>44150</v>
      </c>
      <c r="D25" s="10">
        <v>40624</v>
      </c>
    </row>
    <row r="26" spans="1:4" ht="12.75">
      <c r="A26" s="13" t="s">
        <v>24</v>
      </c>
      <c r="B26" s="12">
        <v>350</v>
      </c>
      <c r="C26" s="10">
        <v>373</v>
      </c>
      <c r="D26" s="10">
        <v>255</v>
      </c>
    </row>
    <row r="27" spans="1:4" ht="12.75">
      <c r="A27" s="13" t="s">
        <v>25</v>
      </c>
      <c r="B27" s="12">
        <v>100</v>
      </c>
      <c r="C27" s="10">
        <v>100</v>
      </c>
      <c r="D27" s="10">
        <v>16</v>
      </c>
    </row>
    <row r="28" spans="1:4" ht="12.75">
      <c r="A28" s="13" t="s">
        <v>26</v>
      </c>
      <c r="B28" s="12">
        <v>6000</v>
      </c>
      <c r="C28" s="10">
        <v>6409</v>
      </c>
      <c r="D28" s="10">
        <v>5680</v>
      </c>
    </row>
    <row r="29" spans="1:4" ht="12.75">
      <c r="A29" s="13" t="s">
        <v>27</v>
      </c>
      <c r="B29" s="12">
        <v>100</v>
      </c>
      <c r="C29" s="10">
        <v>550</v>
      </c>
      <c r="D29" s="10">
        <v>550</v>
      </c>
    </row>
    <row r="30" spans="1:4" ht="13.5" thickBot="1">
      <c r="A30" s="13" t="s">
        <v>28</v>
      </c>
      <c r="B30" s="16">
        <v>1500</v>
      </c>
      <c r="C30" s="15">
        <v>523</v>
      </c>
      <c r="D30" s="15">
        <v>431</v>
      </c>
    </row>
    <row r="31" spans="1:4" ht="13.5" thickBot="1">
      <c r="A31" s="24" t="s">
        <v>29</v>
      </c>
      <c r="B31" s="18">
        <f>SUM(B24:B30)</f>
        <v>55550</v>
      </c>
      <c r="C31" s="25">
        <f>SUM(C24:C30)</f>
        <v>54662</v>
      </c>
      <c r="D31" s="26">
        <f>SUM(D24:D30)</f>
        <v>49949</v>
      </c>
    </row>
    <row r="32" spans="1:4" ht="13.5" thickBot="1">
      <c r="A32" s="27" t="s">
        <v>30</v>
      </c>
      <c r="B32" s="22">
        <v>3000</v>
      </c>
      <c r="C32" s="23">
        <v>0</v>
      </c>
      <c r="D32" s="23">
        <v>0</v>
      </c>
    </row>
    <row r="33" spans="1:4" ht="13.5" thickBot="1">
      <c r="A33" s="28" t="s">
        <v>31</v>
      </c>
      <c r="B33" s="29"/>
      <c r="C33" s="30">
        <v>66</v>
      </c>
      <c r="D33" s="30">
        <v>66</v>
      </c>
    </row>
    <row r="34" spans="1:4" ht="13.5" thickBot="1">
      <c r="A34" s="24" t="s">
        <v>32</v>
      </c>
      <c r="B34" s="18">
        <f>SUM(B32:B32)</f>
        <v>3000</v>
      </c>
      <c r="C34" s="25">
        <f>SUM(C32:C33)</f>
        <v>66</v>
      </c>
      <c r="D34" s="26">
        <f>SUM(D32:D33)</f>
        <v>66</v>
      </c>
    </row>
    <row r="35" spans="1:4" ht="13.5" thickBot="1">
      <c r="A35" s="19" t="s">
        <v>33</v>
      </c>
      <c r="B35" s="18">
        <v>164043</v>
      </c>
      <c r="C35" s="19">
        <v>207332</v>
      </c>
      <c r="D35" s="20">
        <v>207332</v>
      </c>
    </row>
    <row r="36" spans="1:4" ht="12.75">
      <c r="A36" s="31" t="s">
        <v>34</v>
      </c>
      <c r="B36" s="32">
        <v>36624</v>
      </c>
      <c r="C36" s="31">
        <v>14882</v>
      </c>
      <c r="D36" s="31">
        <v>14882</v>
      </c>
    </row>
    <row r="37" spans="1:4" ht="12.75">
      <c r="A37" s="7" t="s">
        <v>35</v>
      </c>
      <c r="B37" s="33"/>
      <c r="C37" s="10">
        <v>3500</v>
      </c>
      <c r="D37" s="10">
        <v>3500</v>
      </c>
    </row>
    <row r="38" spans="1:4" ht="12.75">
      <c r="A38" s="7" t="s">
        <v>36</v>
      </c>
      <c r="B38" s="33"/>
      <c r="C38" s="10"/>
      <c r="D38" s="10">
        <v>6129</v>
      </c>
    </row>
    <row r="39" spans="1:4" ht="13.5" thickBot="1">
      <c r="A39" s="34" t="s">
        <v>37</v>
      </c>
      <c r="B39" s="14"/>
      <c r="C39" s="15"/>
      <c r="D39" s="15">
        <v>13620</v>
      </c>
    </row>
    <row r="40" spans="1:4" ht="13.5" thickBot="1">
      <c r="A40" s="35" t="s">
        <v>38</v>
      </c>
      <c r="B40" s="18">
        <f>SUM(B17+B23+B31+B34+B35+B36)</f>
        <v>398850</v>
      </c>
      <c r="C40" s="25">
        <f>SUM(C17+C23+C31+C34+C35+C36+C37+C38+C39)</f>
        <v>425083</v>
      </c>
      <c r="D40" s="26">
        <f>SUM(D17+D23+D31+D34+D35+D36+D37+D38+D39)</f>
        <v>427549</v>
      </c>
    </row>
    <row r="41" spans="1:2" ht="12.75">
      <c r="A41" s="36"/>
      <c r="B41" s="37"/>
    </row>
    <row r="42" spans="1:2" ht="12.75">
      <c r="A42" s="3"/>
      <c r="B42" s="38"/>
    </row>
    <row r="43" spans="1:2" ht="12.75">
      <c r="A43" s="1"/>
      <c r="B43" s="1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2015-05-02T13:05:10Z</dcterms:created>
  <dcterms:modified xsi:type="dcterms:W3CDTF">2015-05-02T15:00:39Z</dcterms:modified>
  <cp:category/>
  <cp:version/>
  <cp:contentType/>
  <cp:contentStatus/>
</cp:coreProperties>
</file>