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<sst xmlns="http://schemas.openxmlformats.org/spreadsheetml/2006/main" count="37" uniqueCount="37">
  <si>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Beruházás  megnevezése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</si>
  <si>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</si>
  <si>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</si>
  <si>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</si>
  <si>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</si>
  <si>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</si>
  <si>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</si>
  <si>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</si>
  <si>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Fejlesztési kiadások előirányzata célonkénti, feladatonkénti bontásban</t>
  </si>
  <si>
    <t>Hivatal felújítás (MÁK pályázatból)</t>
  </si>
  <si>
    <t xml:space="preserve">Hivatal felújítás </t>
  </si>
  <si>
    <t>Óvoda belső födém megerősítése</t>
  </si>
  <si>
    <t>Nagyiskola belső tetőszerkezet javítása</t>
  </si>
  <si>
    <t>Kisiskola energetikai felújítása</t>
  </si>
  <si>
    <t>Kisiskola udvar felújítása</t>
  </si>
  <si>
    <t>Utak, járdák, árkok felújítása (állami támogatásból)</t>
  </si>
  <si>
    <t>Útfelújítás (MÁK pályázatból)</t>
  </si>
  <si>
    <t>Óvodai-iskolai buszmegálló</t>
  </si>
  <si>
    <t>Művelődési ház belső udvar felújítása</t>
  </si>
  <si>
    <t>Oktatási intézm. energetikai felújítása pály. önereje</t>
  </si>
  <si>
    <t>Szennyvízszivattyúk beszerzése (DRV - átemelőkhöz)</t>
  </si>
  <si>
    <t>START programok beruházás</t>
  </si>
  <si>
    <t>START programok felújítás</t>
  </si>
  <si>
    <t>Kamerarendszer központba</t>
  </si>
  <si>
    <t>Játszótér felújítása</t>
  </si>
  <si>
    <t>Utcanévtáblák cseréje</t>
  </si>
  <si>
    <t>Hírdetőtáblák felújítása</t>
  </si>
  <si>
    <t>Temetői szeméttároló felújítása, kialakítása</t>
  </si>
  <si>
    <t>Oktatási intézm. energetikai felújítása pályázat</t>
  </si>
  <si>
    <t>Utcai vízvezeték cseréje, felújítása</t>
  </si>
  <si>
    <t>2018. évi eredeti előir.</t>
  </si>
  <si>
    <t>Módosítás</t>
  </si>
  <si>
    <t>20108. évi költségvetés I. sz. módosítás</t>
  </si>
  <si>
    <t>2018. évi költségvetés I. sz. módosítás</t>
  </si>
  <si>
    <t>Informatikai TE beszerzés</t>
  </si>
  <si>
    <t>Kaposparti feljáró</t>
  </si>
  <si>
    <t xml:space="preserve">,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</si>
</sst>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>
        <fgColor indexed="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left" vertical="center" wrapText="1"/>
      <protection locked="0"/>
    </xf>
    <xf numFmtId="164" fontId="6" fillId="0" borderId="10" xfId="0" applyNumberFormat="1" applyFont="1" applyBorder="1" applyAlignment="1" applyProtection="1">
      <alignment horizontal="left" vertical="center" wrapText="1"/>
      <protection locked="0"/>
    </xf>
    <xf numFmtId="165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6" fillId="0" borderId="10" xfId="0" applyNumberFormat="1" applyFont="1" applyBorder="1" applyAlignment="1" applyProtection="1">
      <alignment horizontal="right" vertical="center" wrapText="1"/>
      <protection locked="0"/>
    </xf>
    <xf numFmtId="165" fontId="7" fillId="0" borderId="10" xfId="0" applyNumberFormat="1" applyFont="1" applyBorder="1" applyAlignment="1" applyProtection="1">
      <alignment horizontal="right" vertical="center" wrapText="1"/>
      <protection locked="0"/>
    </xf>
    <xf numFmtId="165" fontId="6" fillId="0" borderId="10" xfId="0" applyNumberFormat="1" applyFont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41.140625" style="0" customWidth="1"/>
    <col min="2" max="4" width="18.7109375" style="0" customWidth="1"/>
  </cols>
  <sheetData>
    <row r="1" spans="1:4" ht="18.75">
      <c r="A1" s="17" t="s">
        <v>6</v>
      </c>
      <c r="B1" s="17"/>
      <c r="C1" s="17"/>
      <c r="D1" s="17"/>
    </row>
    <row r="2" spans="1:4" ht="31.5" customHeight="1">
      <c r="A2" s="17" t="s">
        <v>33</v>
      </c>
      <c r="B2" s="17"/>
      <c r="C2" s="17"/>
      <c r="D2" s="17"/>
    </row>
    <row r="3" spans="1:11" ht="35.25" customHeight="1">
      <c r="A3" s="18" t="s">
        <v>8</v>
      </c>
      <c r="B3" s="18"/>
      <c r="C3" s="18"/>
      <c r="D3" s="18"/>
      <c r="E3" s="2"/>
      <c r="K3" t="s">
        <v>36</v>
      </c>
    </row>
    <row r="4" spans="1:4" ht="16.5">
      <c r="A4" s="3"/>
      <c r="B4" s="3"/>
      <c r="C4" s="3"/>
      <c r="D4" s="3"/>
    </row>
    <row r="5" spans="1:4" ht="16.5">
      <c r="A5" s="4"/>
      <c r="B5" s="5"/>
      <c r="C5" s="5"/>
      <c r="D5" s="6" t="s">
        <v>7</v>
      </c>
    </row>
    <row r="6" spans="1:4" ht="45">
      <c r="A6" s="8" t="s">
        <v>0</v>
      </c>
      <c r="B6" s="8" t="s">
        <v>30</v>
      </c>
      <c r="C6" s="8" t="s">
        <v>31</v>
      </c>
      <c r="D6" s="8" t="s">
        <v>32</v>
      </c>
    </row>
    <row r="7" spans="1:4" ht="16.5">
      <c r="A7" s="9">
        <v>1</v>
      </c>
      <c r="B7" s="9">
        <v>2</v>
      </c>
      <c r="C7" s="9">
        <v>3</v>
      </c>
      <c r="D7" s="9">
        <v>4</v>
      </c>
    </row>
    <row r="8" spans="1:4" ht="17.25" customHeight="1">
      <c r="A8" s="10" t="s">
        <v>1</v>
      </c>
      <c r="B8" s="12">
        <f>SUM(B9:B16)</f>
        <v>5654804</v>
      </c>
      <c r="C8" s="12">
        <f>SUM(C9:C16)</f>
        <v>353500</v>
      </c>
      <c r="D8" s="12">
        <f>SUM(D9:D16)</f>
        <v>6008304</v>
      </c>
    </row>
    <row r="9" spans="1:4" ht="30" customHeight="1">
      <c r="A9" s="11" t="s">
        <v>17</v>
      </c>
      <c r="B9" s="13">
        <v>1000000</v>
      </c>
      <c r="C9" s="13">
        <v>0</v>
      </c>
      <c r="D9" s="14">
        <f aca="true" t="shared" si="0" ref="D9:D14">B9</f>
        <v>1000000</v>
      </c>
    </row>
    <row r="10" spans="1:4" ht="30" customHeight="1">
      <c r="A10" s="11" t="s">
        <v>19</v>
      </c>
      <c r="B10" s="13">
        <v>143500</v>
      </c>
      <c r="C10" s="13">
        <v>0</v>
      </c>
      <c r="D10" s="14">
        <f t="shared" si="0"/>
        <v>143500</v>
      </c>
    </row>
    <row r="11" spans="1:4" ht="30" customHeight="1">
      <c r="A11" s="11" t="s">
        <v>20</v>
      </c>
      <c r="B11" s="13">
        <v>1270000</v>
      </c>
      <c r="C11" s="13">
        <v>0</v>
      </c>
      <c r="D11" s="14">
        <f t="shared" si="0"/>
        <v>1270000</v>
      </c>
    </row>
    <row r="12" spans="1:4" ht="30" customHeight="1">
      <c r="A12" s="11" t="s">
        <v>21</v>
      </c>
      <c r="B12" s="13">
        <v>541304</v>
      </c>
      <c r="C12" s="13">
        <v>0</v>
      </c>
      <c r="D12" s="14">
        <f t="shared" si="0"/>
        <v>541304</v>
      </c>
    </row>
    <row r="13" spans="1:4" ht="30" customHeight="1">
      <c r="A13" s="11" t="s">
        <v>23</v>
      </c>
      <c r="B13" s="13">
        <v>2000000</v>
      </c>
      <c r="C13" s="13">
        <v>0</v>
      </c>
      <c r="D13" s="14">
        <f t="shared" si="0"/>
        <v>2000000</v>
      </c>
    </row>
    <row r="14" spans="1:4" ht="30" customHeight="1">
      <c r="A14" s="7" t="s">
        <v>25</v>
      </c>
      <c r="B14" s="15">
        <v>700000</v>
      </c>
      <c r="C14" s="13">
        <v>0</v>
      </c>
      <c r="D14" s="14">
        <f t="shared" si="0"/>
        <v>700000</v>
      </c>
    </row>
    <row r="15" spans="1:4" ht="30" customHeight="1">
      <c r="A15" s="7" t="s">
        <v>34</v>
      </c>
      <c r="B15" s="15">
        <v>0</v>
      </c>
      <c r="C15" s="13">
        <v>213500</v>
      </c>
      <c r="D15" s="14">
        <v>213500</v>
      </c>
    </row>
    <row r="16" spans="1:4" ht="30" customHeight="1">
      <c r="A16" s="7" t="s">
        <v>35</v>
      </c>
      <c r="B16" s="15">
        <v>0</v>
      </c>
      <c r="C16" s="13">
        <v>140000</v>
      </c>
      <c r="D16" s="14">
        <v>140000</v>
      </c>
    </row>
    <row r="17" spans="1:4" ht="20.25" customHeight="1">
      <c r="A17" s="10" t="s">
        <v>2</v>
      </c>
      <c r="B17" s="12">
        <f>SUM(B18:B32)</f>
        <v>120180736</v>
      </c>
      <c r="C17" s="12">
        <f>SUM(C18:C32)</f>
        <v>0</v>
      </c>
      <c r="D17" s="12">
        <f>SUM(D18:D32)</f>
        <v>120180736</v>
      </c>
    </row>
    <row r="18" spans="1:4" ht="30" customHeight="1">
      <c r="A18" s="11" t="s">
        <v>9</v>
      </c>
      <c r="B18" s="13">
        <v>1600000</v>
      </c>
      <c r="C18" s="13">
        <v>0</v>
      </c>
      <c r="D18" s="13">
        <f aca="true" t="shared" si="1" ref="D18:D32">B18</f>
        <v>1600000</v>
      </c>
    </row>
    <row r="19" spans="1:4" ht="30" customHeight="1">
      <c r="A19" s="11" t="s">
        <v>10</v>
      </c>
      <c r="B19" s="13">
        <v>1500000</v>
      </c>
      <c r="C19" s="13">
        <v>0</v>
      </c>
      <c r="D19" s="13">
        <f t="shared" si="1"/>
        <v>1500000</v>
      </c>
    </row>
    <row r="20" spans="1:4" ht="30" customHeight="1">
      <c r="A20" s="11" t="s">
        <v>11</v>
      </c>
      <c r="B20" s="13">
        <v>2500000</v>
      </c>
      <c r="C20" s="13">
        <v>0</v>
      </c>
      <c r="D20" s="13">
        <f t="shared" si="1"/>
        <v>2500000</v>
      </c>
    </row>
    <row r="21" spans="1:4" ht="30" customHeight="1">
      <c r="A21" s="11" t="s">
        <v>12</v>
      </c>
      <c r="B21" s="13">
        <v>3000000</v>
      </c>
      <c r="C21" s="13">
        <v>0</v>
      </c>
      <c r="D21" s="13">
        <f t="shared" si="1"/>
        <v>3000000</v>
      </c>
    </row>
    <row r="22" spans="1:4" ht="30" customHeight="1">
      <c r="A22" s="7" t="s">
        <v>13</v>
      </c>
      <c r="B22" s="15">
        <v>500000</v>
      </c>
      <c r="C22" s="13">
        <v>0</v>
      </c>
      <c r="D22" s="13">
        <f t="shared" si="1"/>
        <v>500000</v>
      </c>
    </row>
    <row r="23" spans="1:4" ht="30" customHeight="1">
      <c r="A23" s="7" t="s">
        <v>14</v>
      </c>
      <c r="B23" s="15">
        <v>500000</v>
      </c>
      <c r="C23" s="13">
        <v>0</v>
      </c>
      <c r="D23" s="13">
        <f t="shared" si="1"/>
        <v>500000</v>
      </c>
    </row>
    <row r="24" spans="1:4" ht="30" customHeight="1">
      <c r="A24" s="7" t="s">
        <v>15</v>
      </c>
      <c r="B24" s="15">
        <v>6000000</v>
      </c>
      <c r="C24" s="13">
        <v>0</v>
      </c>
      <c r="D24" s="13">
        <f t="shared" si="1"/>
        <v>6000000</v>
      </c>
    </row>
    <row r="25" spans="1:4" ht="30" customHeight="1">
      <c r="A25" s="7" t="s">
        <v>16</v>
      </c>
      <c r="B25" s="15">
        <v>15000000</v>
      </c>
      <c r="C25" s="13">
        <v>0</v>
      </c>
      <c r="D25" s="13">
        <f t="shared" si="1"/>
        <v>15000000</v>
      </c>
    </row>
    <row r="26" spans="1:4" ht="30" customHeight="1">
      <c r="A26" s="7" t="s">
        <v>18</v>
      </c>
      <c r="B26" s="15">
        <v>1500000</v>
      </c>
      <c r="C26" s="13">
        <v>0</v>
      </c>
      <c r="D26" s="13">
        <f t="shared" si="1"/>
        <v>1500000</v>
      </c>
    </row>
    <row r="27" spans="1:4" ht="30" customHeight="1">
      <c r="A27" s="7" t="s">
        <v>22</v>
      </c>
      <c r="B27" s="15">
        <v>654508</v>
      </c>
      <c r="C27" s="13">
        <v>0</v>
      </c>
      <c r="D27" s="13">
        <f t="shared" si="1"/>
        <v>654508</v>
      </c>
    </row>
    <row r="28" spans="1:4" ht="30" customHeight="1">
      <c r="A28" s="7" t="s">
        <v>24</v>
      </c>
      <c r="B28" s="15">
        <v>100000</v>
      </c>
      <c r="C28" s="13">
        <v>0</v>
      </c>
      <c r="D28" s="13">
        <f t="shared" si="1"/>
        <v>100000</v>
      </c>
    </row>
    <row r="29" spans="1:4" ht="30" customHeight="1">
      <c r="A29" s="7" t="s">
        <v>26</v>
      </c>
      <c r="B29" s="15">
        <v>300000</v>
      </c>
      <c r="C29" s="13">
        <v>0</v>
      </c>
      <c r="D29" s="13">
        <f t="shared" si="1"/>
        <v>300000</v>
      </c>
    </row>
    <row r="30" spans="1:4" ht="30" customHeight="1">
      <c r="A30" s="7" t="s">
        <v>27</v>
      </c>
      <c r="B30" s="15">
        <v>100000</v>
      </c>
      <c r="C30" s="13">
        <v>0</v>
      </c>
      <c r="D30" s="13">
        <f t="shared" si="1"/>
        <v>100000</v>
      </c>
    </row>
    <row r="31" spans="1:4" ht="30" customHeight="1">
      <c r="A31" s="11" t="s">
        <v>28</v>
      </c>
      <c r="B31" s="13">
        <v>82754354</v>
      </c>
      <c r="C31" s="13">
        <v>0</v>
      </c>
      <c r="D31" s="14">
        <f t="shared" si="1"/>
        <v>82754354</v>
      </c>
    </row>
    <row r="32" spans="1:4" ht="30" customHeight="1">
      <c r="A32" s="11" t="s">
        <v>29</v>
      </c>
      <c r="B32" s="13">
        <v>4171874</v>
      </c>
      <c r="C32" s="13">
        <v>0</v>
      </c>
      <c r="D32" s="14">
        <f t="shared" si="1"/>
        <v>4171874</v>
      </c>
    </row>
    <row r="33" spans="1:4" ht="22.5" customHeight="1">
      <c r="A33" s="10" t="s">
        <v>3</v>
      </c>
      <c r="B33" s="16">
        <f>B8</f>
        <v>5654804</v>
      </c>
      <c r="C33" s="16">
        <f>C8</f>
        <v>353500</v>
      </c>
      <c r="D33" s="16">
        <f>D8</f>
        <v>6008304</v>
      </c>
    </row>
    <row r="34" spans="1:5" ht="15.75" customHeight="1">
      <c r="A34" s="10" t="s">
        <v>4</v>
      </c>
      <c r="B34" s="16">
        <f>B17</f>
        <v>120180736</v>
      </c>
      <c r="C34" s="16">
        <f>C17</f>
        <v>0</v>
      </c>
      <c r="D34" s="16">
        <f>D17</f>
        <v>120180736</v>
      </c>
      <c r="E34" s="1"/>
    </row>
    <row r="35" spans="1:5" ht="17.25" customHeight="1">
      <c r="A35" s="10" t="s">
        <v>5</v>
      </c>
      <c r="B35" s="16">
        <f>SUM(B33:B34)</f>
        <v>125835540</v>
      </c>
      <c r="C35" s="16">
        <f>SUM(C33:C34)</f>
        <v>353500</v>
      </c>
      <c r="D35" s="16">
        <f>SUM(D33:D34)</f>
        <v>126189040</v>
      </c>
      <c r="E35" s="1"/>
    </row>
  </sheetData>
  <sheetProtection/>
  <mergeCells count="3">
    <mergeCell ref="A1:D1"/>
    <mergeCell ref="A2:D2"/>
    <mergeCell ref="A3:D3"/>
  </mergeCells>
  <printOptions/>
  <pageMargins left="0.7086614173228347" right="0.7086614173228347" top="1.130625" bottom="0.5511811023622047" header="0.6496875" footer="0.31496062992125984"/>
  <pageSetup fitToWidth="0" fitToHeight="1" horizontalDpi="600" verticalDpi="600" orientation="portrait" paperSize="9" scale="77" r:id="rId1"/>
  <headerFooter>
    <oddHeader>&amp;C&amp;"-,Félkövér"&amp;14 7.melléklet 
a 6/2018.(X.09.)önkormányzati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2017-03-01T16:15:52Z</cp:lastPrinted>
  <dcterms:created xsi:type="dcterms:W3CDTF">2006-10-17T13:40:18Z</dcterms:created>
  <dcterms:modified xsi:type="dcterms:W3CDTF">2018-10-09T12:20:01Z</dcterms:modified>
  <cp:category/>
  <cp:version/>
  <cp:contentType/>
  <cp:contentStatus/>
</cp:coreProperties>
</file>