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<sst xmlns="http://schemas.openxmlformats.org/spreadsheetml/2006/main" count="35" uniqueCount="26">
  <si>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ÁGFALVA KÖZSÉGI ÖNKORMÁNYZAT</t>
  </si>
  <si>
    <t>BEVÉTELEI ÖNÁLLÓAN MŰKÖDŐ ÉS GAZDÁLKODÓ, ÉS ÖNÁLLÓAN MŰKÖDŐ KÖLTSÉGVETÉSI SZERVENKÉNTI BONTÁSBAN</t>
  </si>
  <si>
    <t>(e Ft-ban)</t>
  </si>
  <si>
    <t>Megnevezés</t>
  </si>
  <si>
    <t>Felhalmozási bevételek</t>
  </si>
  <si>
    <t>Véglegesen átvett pe.</t>
  </si>
  <si>
    <t>Intézmények támogatása</t>
  </si>
  <si>
    <t>Hitelek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</si>
  <si>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</si>
  <si>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</si>
  <si>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</si>
  <si>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</si>
  <si>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</si>
  <si>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Közös Önkormányzati Hivatal</t>
  </si>
  <si>
    <t>Napsugár Óvoda</t>
  </si>
  <si>
    <t>ÖSSZESEN:</t>
  </si>
  <si>
    <t>2/a sz. melléklet</t>
  </si>
  <si>
    <t>Működési célú támogatások</t>
  </si>
  <si>
    <t>Felhalmozási célú támogatások</t>
  </si>
  <si>
    <t>Közhatalmi bevételek</t>
  </si>
  <si>
    <t>Működési bevételek</t>
  </si>
  <si>
    <t>Terv</t>
  </si>
  <si>
    <t>II.mód</t>
  </si>
  <si>
    <t>2014. év</t>
  </si>
  <si>
    <t>Államházt.megelőlege-zések</t>
  </si>
  <si>
    <t>Telj.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</si>
</sst>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27.28125" style="1" customWidth="1"/>
    <col min="2" max="2" width="10.8515625" style="1" customWidth="1"/>
    <col min="3" max="3" width="10.7109375" style="1" customWidth="1"/>
    <col min="4" max="5" width="11.421875" style="1" customWidth="1"/>
    <col min="6" max="6" width="12.00390625" style="1" customWidth="1"/>
    <col min="7" max="7" width="11.7109375" style="1" customWidth="1"/>
    <col min="8" max="9" width="10.7109375" style="1" customWidth="1"/>
    <col min="10" max="10" width="12.140625" style="1" customWidth="1"/>
    <col min="11" max="11" width="7.421875" style="1" customWidth="1"/>
    <col min="12" max="13" width="9.421875" style="1" customWidth="1"/>
    <col min="14" max="16384" width="9.140625" style="1" customWidth="1"/>
  </cols>
  <sheetData>
    <row r="1" spans="12:14" ht="12.75">
      <c r="L1" s="33" t="s">
        <v>16</v>
      </c>
      <c r="M1" s="33"/>
      <c r="N1" s="33"/>
    </row>
    <row r="2" spans="1:14" ht="12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13.5" thickBot="1">
      <c r="N7" s="3" t="s">
        <v>2</v>
      </c>
    </row>
    <row r="8" spans="1:14" ht="12.75" customHeight="1">
      <c r="A8" s="38" t="s">
        <v>3</v>
      </c>
      <c r="B8" s="42"/>
      <c r="C8" s="28" t="s">
        <v>17</v>
      </c>
      <c r="D8" s="28" t="s">
        <v>18</v>
      </c>
      <c r="E8" s="28" t="s">
        <v>19</v>
      </c>
      <c r="F8" s="28" t="s">
        <v>20</v>
      </c>
      <c r="G8" s="28" t="s">
        <v>4</v>
      </c>
      <c r="H8" s="36" t="s">
        <v>5</v>
      </c>
      <c r="I8" s="36"/>
      <c r="J8" s="28" t="s">
        <v>6</v>
      </c>
      <c r="K8" s="28" t="s">
        <v>7</v>
      </c>
      <c r="L8" s="28" t="s">
        <v>8</v>
      </c>
      <c r="M8" s="40" t="s">
        <v>24</v>
      </c>
      <c r="N8" s="34" t="s">
        <v>9</v>
      </c>
    </row>
    <row r="9" spans="1:14" ht="27" customHeight="1">
      <c r="A9" s="39"/>
      <c r="B9" s="43"/>
      <c r="C9" s="29"/>
      <c r="D9" s="29"/>
      <c r="E9" s="29"/>
      <c r="F9" s="29"/>
      <c r="G9" s="29"/>
      <c r="H9" s="4" t="s">
        <v>10</v>
      </c>
      <c r="I9" s="4" t="s">
        <v>11</v>
      </c>
      <c r="J9" s="29"/>
      <c r="K9" s="29"/>
      <c r="L9" s="29"/>
      <c r="M9" s="41"/>
      <c r="N9" s="35"/>
    </row>
    <row r="10" spans="1:14" ht="12.75">
      <c r="A10" s="30" t="s">
        <v>12</v>
      </c>
      <c r="B10" s="7" t="s">
        <v>21</v>
      </c>
      <c r="C10" s="13">
        <v>132710</v>
      </c>
      <c r="D10" s="13">
        <v>51706</v>
      </c>
      <c r="E10" s="13">
        <v>34597</v>
      </c>
      <c r="F10" s="13">
        <v>31506</v>
      </c>
      <c r="G10" s="13">
        <v>0</v>
      </c>
      <c r="H10" s="14">
        <v>550</v>
      </c>
      <c r="I10" s="14">
        <v>0</v>
      </c>
      <c r="J10" s="13">
        <v>-91996</v>
      </c>
      <c r="K10" s="13">
        <v>0</v>
      </c>
      <c r="L10" s="13">
        <v>43343</v>
      </c>
      <c r="M10" s="15">
        <v>0</v>
      </c>
      <c r="N10" s="10">
        <f aca="true" t="shared" si="0" ref="N10:N18">SUM(C10:M10)</f>
        <v>202416</v>
      </c>
    </row>
    <row r="11" spans="1:14" ht="12.75">
      <c r="A11" s="31"/>
      <c r="B11" s="6" t="s">
        <v>22</v>
      </c>
      <c r="C11" s="12">
        <v>138385</v>
      </c>
      <c r="D11" s="12">
        <v>53656</v>
      </c>
      <c r="E11" s="12">
        <v>38500</v>
      </c>
      <c r="F11" s="12">
        <v>35930</v>
      </c>
      <c r="G11" s="12">
        <v>4543</v>
      </c>
      <c r="H11" s="12">
        <v>1000</v>
      </c>
      <c r="I11" s="12">
        <v>0</v>
      </c>
      <c r="J11" s="12">
        <v>-96962</v>
      </c>
      <c r="K11" s="12">
        <v>59384</v>
      </c>
      <c r="L11" s="12">
        <v>43575</v>
      </c>
      <c r="M11" s="16">
        <v>5304</v>
      </c>
      <c r="N11" s="10">
        <f t="shared" si="0"/>
        <v>283315</v>
      </c>
    </row>
    <row r="12" spans="1:14" ht="12.75">
      <c r="A12" s="32"/>
      <c r="B12" s="6" t="s">
        <v>25</v>
      </c>
      <c r="C12" s="12">
        <v>145444</v>
      </c>
      <c r="D12" s="12">
        <v>36236</v>
      </c>
      <c r="E12" s="12">
        <v>41542</v>
      </c>
      <c r="F12" s="12">
        <v>31655</v>
      </c>
      <c r="G12" s="12">
        <v>4043</v>
      </c>
      <c r="H12" s="12">
        <v>1042</v>
      </c>
      <c r="I12" s="12">
        <v>838</v>
      </c>
      <c r="J12" s="12">
        <v>-96962</v>
      </c>
      <c r="K12" s="12">
        <v>59384</v>
      </c>
      <c r="L12" s="12">
        <v>43575</v>
      </c>
      <c r="M12" s="16">
        <v>5304</v>
      </c>
      <c r="N12" s="10">
        <f t="shared" si="0"/>
        <v>272101</v>
      </c>
    </row>
    <row r="13" spans="1:14" ht="12.75">
      <c r="A13" s="30" t="s">
        <v>13</v>
      </c>
      <c r="B13" s="6" t="s">
        <v>21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43109</v>
      </c>
      <c r="K13" s="5">
        <v>0</v>
      </c>
      <c r="L13" s="5">
        <v>2202</v>
      </c>
      <c r="M13" s="17">
        <v>0</v>
      </c>
      <c r="N13" s="10">
        <f t="shared" si="0"/>
        <v>45311</v>
      </c>
    </row>
    <row r="14" spans="1:14" ht="12.75">
      <c r="A14" s="31"/>
      <c r="B14" s="6" t="s">
        <v>22</v>
      </c>
      <c r="C14" s="5">
        <v>2992</v>
      </c>
      <c r="D14" s="5">
        <v>0</v>
      </c>
      <c r="E14" s="5">
        <v>0</v>
      </c>
      <c r="F14" s="5">
        <v>6</v>
      </c>
      <c r="G14" s="5">
        <v>0</v>
      </c>
      <c r="H14" s="5">
        <v>0</v>
      </c>
      <c r="I14" s="5">
        <v>0</v>
      </c>
      <c r="J14" s="5">
        <v>48002</v>
      </c>
      <c r="K14" s="5">
        <v>0</v>
      </c>
      <c r="L14" s="5">
        <v>2202</v>
      </c>
      <c r="M14" s="17">
        <v>0</v>
      </c>
      <c r="N14" s="10">
        <f t="shared" si="0"/>
        <v>53202</v>
      </c>
    </row>
    <row r="15" spans="1:14" ht="12.75">
      <c r="A15" s="32"/>
      <c r="B15" s="6" t="s">
        <v>25</v>
      </c>
      <c r="C15" s="5">
        <v>2992</v>
      </c>
      <c r="D15" s="5">
        <v>0</v>
      </c>
      <c r="E15" s="5">
        <v>0</v>
      </c>
      <c r="F15" s="5">
        <v>6</v>
      </c>
      <c r="G15" s="5">
        <v>0</v>
      </c>
      <c r="H15" s="5">
        <v>0</v>
      </c>
      <c r="I15" s="5">
        <v>0</v>
      </c>
      <c r="J15" s="5">
        <v>48002</v>
      </c>
      <c r="K15" s="5">
        <v>0</v>
      </c>
      <c r="L15" s="5">
        <v>2202</v>
      </c>
      <c r="M15" s="17">
        <v>0</v>
      </c>
      <c r="N15" s="10">
        <f t="shared" si="0"/>
        <v>53202</v>
      </c>
    </row>
    <row r="16" spans="1:14" ht="12.75">
      <c r="A16" s="30" t="s">
        <v>14</v>
      </c>
      <c r="B16" s="6" t="s">
        <v>21</v>
      </c>
      <c r="C16" s="5">
        <v>0</v>
      </c>
      <c r="D16" s="5">
        <v>0</v>
      </c>
      <c r="E16" s="5">
        <v>0</v>
      </c>
      <c r="F16" s="5">
        <v>6318</v>
      </c>
      <c r="G16" s="5">
        <v>0</v>
      </c>
      <c r="H16" s="5">
        <v>0</v>
      </c>
      <c r="I16" s="5">
        <v>0</v>
      </c>
      <c r="J16" s="5">
        <v>48887</v>
      </c>
      <c r="K16" s="5">
        <v>0</v>
      </c>
      <c r="L16" s="5">
        <v>2397</v>
      </c>
      <c r="M16" s="17">
        <v>0</v>
      </c>
      <c r="N16" s="10">
        <f t="shared" si="0"/>
        <v>57602</v>
      </c>
    </row>
    <row r="17" spans="1:14" ht="12.75">
      <c r="A17" s="31"/>
      <c r="B17" s="6" t="s">
        <v>22</v>
      </c>
      <c r="C17" s="5">
        <v>0</v>
      </c>
      <c r="D17" s="5">
        <v>0</v>
      </c>
      <c r="E17" s="5">
        <v>0</v>
      </c>
      <c r="F17" s="5">
        <v>6245</v>
      </c>
      <c r="G17" s="5">
        <v>0</v>
      </c>
      <c r="H17" s="5">
        <v>0</v>
      </c>
      <c r="I17" s="5">
        <v>0</v>
      </c>
      <c r="J17" s="5">
        <v>48960</v>
      </c>
      <c r="K17" s="5">
        <v>0</v>
      </c>
      <c r="L17" s="5">
        <v>2397</v>
      </c>
      <c r="M17" s="17">
        <v>0</v>
      </c>
      <c r="N17" s="10">
        <f t="shared" si="0"/>
        <v>57602</v>
      </c>
    </row>
    <row r="18" spans="1:14" ht="12.75">
      <c r="A18" s="32"/>
      <c r="B18" s="18" t="s">
        <v>25</v>
      </c>
      <c r="C18" s="19">
        <v>0</v>
      </c>
      <c r="D18" s="19">
        <v>0</v>
      </c>
      <c r="E18" s="19">
        <v>0</v>
      </c>
      <c r="F18" s="19">
        <v>5514</v>
      </c>
      <c r="G18" s="19">
        <v>0</v>
      </c>
      <c r="H18" s="19">
        <v>0</v>
      </c>
      <c r="I18" s="19">
        <v>0</v>
      </c>
      <c r="J18" s="19">
        <v>48960</v>
      </c>
      <c r="K18" s="19">
        <v>0</v>
      </c>
      <c r="L18" s="19">
        <v>2397</v>
      </c>
      <c r="M18" s="20">
        <v>0</v>
      </c>
      <c r="N18" s="10">
        <f t="shared" si="0"/>
        <v>56871</v>
      </c>
    </row>
    <row r="19" spans="1:14" ht="12.75">
      <c r="A19" s="25" t="s">
        <v>15</v>
      </c>
      <c r="B19" s="8" t="s">
        <v>21</v>
      </c>
      <c r="C19" s="9">
        <f>C10+C13+C16</f>
        <v>132710</v>
      </c>
      <c r="D19" s="9">
        <f aca="true" t="shared" si="1" ref="D19:M19">D10+D13+D16</f>
        <v>51706</v>
      </c>
      <c r="E19" s="9">
        <f t="shared" si="1"/>
        <v>34597</v>
      </c>
      <c r="F19" s="9">
        <f t="shared" si="1"/>
        <v>37824</v>
      </c>
      <c r="G19" s="9">
        <f t="shared" si="1"/>
        <v>0</v>
      </c>
      <c r="H19" s="9">
        <f t="shared" si="1"/>
        <v>550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47942</v>
      </c>
      <c r="M19" s="9">
        <f t="shared" si="1"/>
        <v>0</v>
      </c>
      <c r="N19" s="11">
        <f>N10+N13+N16</f>
        <v>305329</v>
      </c>
    </row>
    <row r="20" spans="1:14" ht="12.75">
      <c r="A20" s="26"/>
      <c r="B20" s="21" t="s">
        <v>22</v>
      </c>
      <c r="C20" s="22">
        <f>C11+C14+C17</f>
        <v>141377</v>
      </c>
      <c r="D20" s="22">
        <f aca="true" t="shared" si="2" ref="D20:M21">D11+D14+D17</f>
        <v>53656</v>
      </c>
      <c r="E20" s="22">
        <f t="shared" si="2"/>
        <v>38500</v>
      </c>
      <c r="F20" s="22">
        <f t="shared" si="2"/>
        <v>42181</v>
      </c>
      <c r="G20" s="22">
        <f t="shared" si="2"/>
        <v>4543</v>
      </c>
      <c r="H20" s="22">
        <f t="shared" si="2"/>
        <v>1000</v>
      </c>
      <c r="I20" s="22">
        <f t="shared" si="2"/>
        <v>0</v>
      </c>
      <c r="J20" s="22">
        <f t="shared" si="2"/>
        <v>0</v>
      </c>
      <c r="K20" s="22">
        <f t="shared" si="2"/>
        <v>59384</v>
      </c>
      <c r="L20" s="22">
        <f t="shared" si="2"/>
        <v>48174</v>
      </c>
      <c r="M20" s="22">
        <f t="shared" si="2"/>
        <v>5304</v>
      </c>
      <c r="N20" s="23">
        <f>N11+N14+N17</f>
        <v>394119</v>
      </c>
    </row>
    <row r="21" spans="1:14" ht="13.5" thickBot="1">
      <c r="A21" s="27"/>
      <c r="B21" s="24" t="s">
        <v>25</v>
      </c>
      <c r="C21" s="22">
        <f>C12+C15+C18</f>
        <v>148436</v>
      </c>
      <c r="D21" s="22">
        <f t="shared" si="2"/>
        <v>36236</v>
      </c>
      <c r="E21" s="22">
        <f t="shared" si="2"/>
        <v>41542</v>
      </c>
      <c r="F21" s="22">
        <f t="shared" si="2"/>
        <v>37175</v>
      </c>
      <c r="G21" s="22">
        <f t="shared" si="2"/>
        <v>4043</v>
      </c>
      <c r="H21" s="22">
        <f t="shared" si="2"/>
        <v>1042</v>
      </c>
      <c r="I21" s="22">
        <f t="shared" si="2"/>
        <v>838</v>
      </c>
      <c r="J21" s="22">
        <f t="shared" si="2"/>
        <v>0</v>
      </c>
      <c r="K21" s="22">
        <f t="shared" si="2"/>
        <v>59384</v>
      </c>
      <c r="L21" s="22">
        <f t="shared" si="2"/>
        <v>48174</v>
      </c>
      <c r="M21" s="22">
        <f t="shared" si="2"/>
        <v>5304</v>
      </c>
      <c r="N21" s="23">
        <f>N12+N15+N18</f>
        <v>382174</v>
      </c>
    </row>
  </sheetData>
  <mergeCells count="21">
    <mergeCell ref="M8:M9"/>
    <mergeCell ref="B8:B9"/>
    <mergeCell ref="G8:G9"/>
    <mergeCell ref="C8:C9"/>
    <mergeCell ref="D8:D9"/>
    <mergeCell ref="E8:E9"/>
    <mergeCell ref="L1:N1"/>
    <mergeCell ref="N8:N9"/>
    <mergeCell ref="H8:I8"/>
    <mergeCell ref="J8:J9"/>
    <mergeCell ref="K8:K9"/>
    <mergeCell ref="L8:L9"/>
    <mergeCell ref="A2:N2"/>
    <mergeCell ref="A3:N3"/>
    <mergeCell ref="A4:N4"/>
    <mergeCell ref="A8:A9"/>
    <mergeCell ref="A19:A21"/>
    <mergeCell ref="F8:F9"/>
    <mergeCell ref="A10:A12"/>
    <mergeCell ref="A13:A15"/>
    <mergeCell ref="A16:A18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2015-02-10T09:26:25Z</cp:lastPrinted>
  <dcterms:created xsi:type="dcterms:W3CDTF">2014-04-02T05:44:47Z</dcterms:created>
  <dcterms:modified xsi:type="dcterms:W3CDTF">2015-03-17T14:18:04Z</dcterms:modified>
  <cp:category/>
  <cp:version/>
  <cp:contentType/>
  <cp:contentStatus/>
</cp:coreProperties>
</file>