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<sst xmlns="http://schemas.openxmlformats.org/spreadsheetml/2006/main" count="113" uniqueCount="99">
  <si>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</si>
  <si>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Tiszavasvári Szociális és Egészségügyi Szolgáltató Központ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</si>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</sst>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0" applyFont="1" applyFill="1" applyBorder="1" applyAlignment="1" applyProtection="1">
      <alignment horizontal="left" vertical="center"/>
      <protection/>
    </xf>
    <xf numFmtId="0" fontId="32" fillId="0" borderId="38" xfId="0" applyFont="1" applyFill="1" applyBorder="1" applyAlignment="1" applyProtection="1">
      <alignment vertical="center" wrapText="1"/>
      <protection/>
    </xf>
    <xf numFmtId="0" fontId="32" fillId="0" borderId="40" xfId="0" applyFont="1" applyFill="1" applyBorder="1" applyAlignment="1" applyProtection="1">
      <alignment vertical="center" wrapText="1"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2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4">
      <selection activeCell="C14" sqref="C1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194320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26597+80+28-409-570</f>
        <v>25726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150634+1257</f>
        <v>151891</v>
      </c>
    </row>
    <row r="14" spans="1:3" s="28" customFormat="1" ht="12" customHeight="1">
      <c r="A14" s="32" t="s">
        <v>26</v>
      </c>
      <c r="B14" s="33" t="s">
        <v>27</v>
      </c>
      <c r="C14" s="34">
        <f>5951+7+145</f>
        <v>6103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40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41561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95843+800-57495+2149+264</f>
        <v>41561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900</v>
      </c>
    </row>
    <row r="35" spans="1:3" s="28" customFormat="1" ht="12" customHeight="1" thickBot="1">
      <c r="A35" s="40" t="s">
        <v>67</v>
      </c>
      <c r="B35" s="41" t="s">
        <v>68</v>
      </c>
      <c r="C35" s="50">
        <v>1000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237781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1589</v>
      </c>
    </row>
    <row r="38" spans="1:3" s="28" customFormat="1" ht="12" customHeight="1">
      <c r="A38" s="43" t="s">
        <v>73</v>
      </c>
      <c r="B38" s="44" t="s">
        <v>74</v>
      </c>
      <c r="C38" s="45">
        <f>575+1014</f>
        <v>1589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239370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596126</v>
      </c>
    </row>
    <row r="46" spans="1:3" ht="12" customHeight="1">
      <c r="A46" s="32" t="s">
        <v>16</v>
      </c>
      <c r="B46" s="39" t="s">
        <v>83</v>
      </c>
      <c r="C46" s="45">
        <v>298720</v>
      </c>
    </row>
    <row r="47" spans="1:3" ht="12" customHeight="1">
      <c r="A47" s="32" t="s">
        <v>18</v>
      </c>
      <c r="B47" s="33" t="s">
        <v>84</v>
      </c>
      <c r="C47" s="64">
        <v>81685</v>
      </c>
    </row>
    <row r="48" spans="1:3" ht="12" customHeight="1">
      <c r="A48" s="32" t="s">
        <v>20</v>
      </c>
      <c r="B48" s="33" t="s">
        <v>85</v>
      </c>
      <c r="C48" s="64">
        <f>202491+13145+85</f>
        <v>215721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6771</v>
      </c>
    </row>
    <row r="52" spans="1:3" s="63" customFormat="1" ht="12" customHeight="1">
      <c r="A52" s="32" t="s">
        <v>40</v>
      </c>
      <c r="B52" s="39" t="s">
        <v>89</v>
      </c>
      <c r="C52" s="45">
        <f>1000+900+3548+90+1000-7+1590+2000-1470-1880</f>
        <v>6771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602897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160.3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73" t="s">
        <v>97</v>
      </c>
      <c r="B61" s="74"/>
      <c r="C61" s="75">
        <v>32</v>
      </c>
    </row>
    <row r="62" spans="1:3" ht="13.5" thickBot="1">
      <c r="A62" s="76" t="s">
        <v>98</v>
      </c>
      <c r="B62" s="77"/>
      <c r="C62" s="75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2016-02-29T07:54:23Z</dcterms:created>
  <dcterms:modified xsi:type="dcterms:W3CDTF">2016-02-29T07:54:23Z</dcterms:modified>
  <cp:category/>
  <cp:version/>
  <cp:contentType/>
  <cp:contentStatus/>
</cp:coreProperties>
</file>