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melléklet" sheetId="6" r:id="rId1"/>
  </sheets>
  <calcPr calcId="124519"/>
</workbook>
</file>

<file path=xl/calcChain.xml><?xml version="1.0" encoding="utf-8"?>
<calcChain xmlns="http://schemas.openxmlformats.org/spreadsheetml/2006/main">
  <c r="E29" i="6"/>
  <c r="D29"/>
  <c r="C29"/>
  <c r="E22"/>
  <c r="D22"/>
  <c r="C22"/>
  <c r="E19"/>
  <c r="D19"/>
  <c r="C19"/>
  <c r="E16"/>
  <c r="D16"/>
  <c r="C16"/>
  <c r="E14"/>
  <c r="D14"/>
  <c r="C14"/>
  <c r="E30" l="1"/>
  <c r="C30"/>
  <c r="D30"/>
</calcChain>
</file>

<file path=xl/sharedStrings.xml><?xml version="1.0" encoding="utf-8"?>
<sst xmlns="http://schemas.openxmlformats.org/spreadsheetml/2006/main" count="51" uniqueCount="36">
  <si>
    <t>Megnevezés</t>
  </si>
  <si>
    <t>Teljesítés</t>
  </si>
  <si>
    <t>Községi Önkormányzat</t>
  </si>
  <si>
    <t>Demjén</t>
  </si>
  <si>
    <t>Módosított előirányzat</t>
  </si>
  <si>
    <t>Talajterhelési díj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</si>
  <si>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</si>
  <si>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</si>
  <si>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</si>
  <si>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</si>
  <si>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</si>
  <si>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</si>
  <si>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</si>
  <si>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</si>
  <si>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</si>
  <si>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</si>
  <si>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</si>
  <si>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</si>
  <si>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</si>
  <si>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</si>
  <si>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</si>
  <si>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</si>
  <si>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</si>
  <si>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</si>
  <si>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</si>
  <si>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</si>
  <si>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</si>
  <si>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</si>
  <si>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</si>
  <si>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</si>
  <si>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</si>
  <si>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</si>
  <si>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</si>
  <si>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</si>
  <si>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2017. éves helyi adó bevételek</t>
  </si>
  <si>
    <t>4.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</si>
</sst>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O23" sqref="O23"/>
    </sheetView>
  </sheetViews>
  <sheetFormatPr defaultRowHeight="15"/>
  <cols>
    <col min="1" max="1" width="38.42578125" customWidth="1"/>
    <col min="2" max="2" width="5.7109375" customWidth="1"/>
    <col min="3" max="3" width="14.42578125" customWidth="1"/>
    <col min="4" max="4" width="13.28515625" customWidth="1"/>
    <col min="5" max="5" width="13.140625" customWidth="1"/>
    <col min="6" max="8" width="9.140625" hidden="1" customWidth="1"/>
  </cols>
  <sheetData>
    <row r="1" spans="1:5" ht="34.5" customHeight="1">
      <c r="A1" s="11" t="s">
        <v>35</v>
      </c>
      <c r="B1" s="11"/>
      <c r="C1" s="11"/>
      <c r="D1" s="11"/>
      <c r="E1" s="11"/>
    </row>
    <row r="3" spans="1:5">
      <c r="A3" t="s">
        <v>2</v>
      </c>
    </row>
    <row r="4" spans="1:5">
      <c r="A4" t="s">
        <v>3</v>
      </c>
    </row>
    <row r="5" spans="1:5">
      <c r="D5" s="9"/>
      <c r="E5" s="9"/>
    </row>
    <row r="6" spans="1:5">
      <c r="A6" s="10" t="s">
        <v>34</v>
      </c>
      <c r="B6" s="10"/>
      <c r="C6" s="10"/>
      <c r="D6" s="10"/>
      <c r="E6" s="10"/>
    </row>
    <row r="8" spans="1:5" ht="45">
      <c r="A8" s="2" t="s">
        <v>0</v>
      </c>
      <c r="B8" s="7" t="s">
        <v>6</v>
      </c>
      <c r="C8" s="7" t="s">
        <v>7</v>
      </c>
      <c r="D8" s="7" t="s">
        <v>4</v>
      </c>
      <c r="E8" s="2" t="s">
        <v>1</v>
      </c>
    </row>
    <row r="9" spans="1:5" ht="30">
      <c r="A9" s="7" t="s">
        <v>8</v>
      </c>
      <c r="B9" s="2" t="s">
        <v>9</v>
      </c>
      <c r="C9" s="4">
        <v>1860524</v>
      </c>
      <c r="D9" s="4">
        <v>2323734</v>
      </c>
      <c r="E9" s="4">
        <v>2323734</v>
      </c>
    </row>
    <row r="10" spans="1:5">
      <c r="A10" s="1" t="s">
        <v>10</v>
      </c>
      <c r="B10" s="1" t="s">
        <v>11</v>
      </c>
      <c r="C10" s="8"/>
      <c r="D10" s="3"/>
      <c r="E10" s="3"/>
    </row>
    <row r="11" spans="1:5">
      <c r="A11" s="1" t="s">
        <v>12</v>
      </c>
      <c r="B11" s="1" t="s">
        <v>11</v>
      </c>
      <c r="C11" s="3"/>
      <c r="D11" s="3"/>
      <c r="E11" s="3"/>
    </row>
    <row r="12" spans="1:5">
      <c r="A12" s="1" t="s">
        <v>13</v>
      </c>
      <c r="B12" s="1" t="s">
        <v>11</v>
      </c>
      <c r="C12" s="3"/>
      <c r="D12" s="3"/>
      <c r="E12" s="3"/>
    </row>
    <row r="13" spans="1:5">
      <c r="A13" s="1" t="s">
        <v>14</v>
      </c>
      <c r="B13" s="1"/>
      <c r="C13" s="3">
        <v>827469</v>
      </c>
      <c r="D13" s="3">
        <v>886963</v>
      </c>
      <c r="E13" s="3">
        <v>886963</v>
      </c>
    </row>
    <row r="14" spans="1:5">
      <c r="A14" s="2" t="s">
        <v>15</v>
      </c>
      <c r="B14" s="2" t="s">
        <v>11</v>
      </c>
      <c r="C14" s="4">
        <f>SUM(C10:C13)</f>
        <v>827469</v>
      </c>
      <c r="D14" s="4">
        <f>SUM(D10:D13)</f>
        <v>886963</v>
      </c>
      <c r="E14" s="4">
        <f>SUM(E10:E13)</f>
        <v>886963</v>
      </c>
    </row>
    <row r="15" spans="1:5">
      <c r="A15" s="1" t="s">
        <v>16</v>
      </c>
      <c r="B15" s="1" t="s">
        <v>17</v>
      </c>
      <c r="C15" s="3"/>
      <c r="D15" s="3"/>
      <c r="E15" s="3"/>
    </row>
    <row r="16" spans="1:5" ht="26.25" customHeight="1">
      <c r="A16" s="7" t="s">
        <v>18</v>
      </c>
      <c r="B16" s="2" t="s">
        <v>17</v>
      </c>
      <c r="C16" s="4">
        <f>SUM(C15)</f>
        <v>0</v>
      </c>
      <c r="D16" s="4">
        <f t="shared" ref="D16:E16" si="0">SUM(D15)</f>
        <v>0</v>
      </c>
      <c r="E16" s="4">
        <f t="shared" si="0"/>
        <v>0</v>
      </c>
    </row>
    <row r="17" spans="1:5" ht="30">
      <c r="A17" s="5" t="s">
        <v>32</v>
      </c>
      <c r="B17" s="1" t="s">
        <v>19</v>
      </c>
      <c r="C17" s="3">
        <v>14375800</v>
      </c>
      <c r="D17" s="3">
        <v>15502100</v>
      </c>
      <c r="E17" s="3">
        <v>15502100</v>
      </c>
    </row>
    <row r="18" spans="1:5">
      <c r="A18" s="1" t="s">
        <v>5</v>
      </c>
      <c r="B18" s="1" t="s">
        <v>19</v>
      </c>
      <c r="C18" s="3">
        <v>362385</v>
      </c>
      <c r="D18" s="3"/>
      <c r="E18" s="3"/>
    </row>
    <row r="19" spans="1:5">
      <c r="A19" s="2" t="s">
        <v>20</v>
      </c>
      <c r="B19" s="2" t="s">
        <v>19</v>
      </c>
      <c r="C19" s="4">
        <f>SUM(C17:C18)</f>
        <v>14738185</v>
      </c>
      <c r="D19" s="4">
        <f>SUM(D17:D18)</f>
        <v>15502100</v>
      </c>
      <c r="E19" s="4">
        <f>SUM(E17:E18)</f>
        <v>15502100</v>
      </c>
    </row>
    <row r="20" spans="1:5" ht="27.75" customHeight="1">
      <c r="A20" s="5" t="s">
        <v>33</v>
      </c>
      <c r="B20" s="6" t="s">
        <v>21</v>
      </c>
      <c r="C20" s="3">
        <v>35175809</v>
      </c>
      <c r="D20" s="3">
        <v>49035395</v>
      </c>
      <c r="E20" s="3">
        <v>49035395</v>
      </c>
    </row>
    <row r="21" spans="1:5" ht="27.75" customHeight="1">
      <c r="A21" s="5" t="s">
        <v>31</v>
      </c>
      <c r="B21" s="1" t="s">
        <v>21</v>
      </c>
      <c r="C21" s="3"/>
      <c r="D21" s="3"/>
      <c r="E21" s="3"/>
    </row>
    <row r="22" spans="1:5">
      <c r="A22" s="2" t="s">
        <v>22</v>
      </c>
      <c r="B22" s="2" t="s">
        <v>21</v>
      </c>
      <c r="C22" s="4">
        <f>SUM(C20:C21)</f>
        <v>35175809</v>
      </c>
      <c r="D22" s="4">
        <f>SUM(D20:D21)</f>
        <v>49035395</v>
      </c>
      <c r="E22" s="4">
        <f>SUM(E20:E21)</f>
        <v>49035395</v>
      </c>
    </row>
    <row r="23" spans="1:5">
      <c r="A23" s="1" t="s">
        <v>29</v>
      </c>
      <c r="B23" s="6" t="s">
        <v>23</v>
      </c>
      <c r="C23" s="3">
        <v>194948</v>
      </c>
      <c r="D23" s="3">
        <v>860447</v>
      </c>
      <c r="E23" s="3">
        <v>860447</v>
      </c>
    </row>
    <row r="24" spans="1:5">
      <c r="A24" s="1" t="s">
        <v>24</v>
      </c>
      <c r="B24" s="1" t="s">
        <v>23</v>
      </c>
      <c r="C24" s="3"/>
      <c r="D24" s="3"/>
      <c r="E24" s="3"/>
    </row>
    <row r="25" spans="1:5">
      <c r="A25" s="1" t="s">
        <v>25</v>
      </c>
      <c r="B25" s="1" t="s">
        <v>23</v>
      </c>
      <c r="C25" s="3"/>
      <c r="D25" s="3"/>
      <c r="E25" s="3"/>
    </row>
    <row r="26" spans="1:5">
      <c r="A26" s="1" t="s">
        <v>26</v>
      </c>
      <c r="B26" s="1" t="s">
        <v>23</v>
      </c>
      <c r="C26" s="3"/>
      <c r="D26" s="3"/>
      <c r="E26" s="3"/>
    </row>
    <row r="27" spans="1:5">
      <c r="A27" s="1" t="s">
        <v>27</v>
      </c>
      <c r="B27" s="1" t="s">
        <v>23</v>
      </c>
      <c r="C27" s="3"/>
      <c r="D27" s="3"/>
      <c r="E27" s="3"/>
    </row>
    <row r="28" spans="1:5">
      <c r="A28" s="1" t="s">
        <v>28</v>
      </c>
      <c r="B28" s="1" t="s">
        <v>23</v>
      </c>
      <c r="C28" s="3">
        <v>0</v>
      </c>
      <c r="D28" s="3"/>
      <c r="E28" s="3"/>
    </row>
    <row r="29" spans="1:5">
      <c r="A29" s="2" t="s">
        <v>29</v>
      </c>
      <c r="B29" s="2" t="s">
        <v>23</v>
      </c>
      <c r="C29" s="4">
        <f>SUM(C23:C28)</f>
        <v>194948</v>
      </c>
      <c r="D29" s="4">
        <f>SUM(D23:D28)</f>
        <v>860447</v>
      </c>
      <c r="E29" s="4">
        <f>SUM(E23:E28)</f>
        <v>860447</v>
      </c>
    </row>
    <row r="30" spans="1:5">
      <c r="A30" s="2" t="s">
        <v>30</v>
      </c>
      <c r="B30" s="2"/>
      <c r="C30" s="4">
        <f>SUM(C9+C14+C19+C22+C29)</f>
        <v>52796935</v>
      </c>
      <c r="D30" s="4">
        <f>SUM(D9+D14+D19+D22+D29)</f>
        <v>68608639</v>
      </c>
      <c r="E30" s="4">
        <f>SUM(E9+E14+E19+E22+E29)</f>
        <v>68608639</v>
      </c>
    </row>
  </sheetData>
  <mergeCells count="3">
    <mergeCell ref="D5:E5"/>
    <mergeCell ref="A6:E6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2018-06-05T12:45:54Z</cp:lastPrinted>
  <dcterms:created xsi:type="dcterms:W3CDTF">2012-02-02T10:48:30Z</dcterms:created>
  <dcterms:modified xsi:type="dcterms:W3CDTF">2018-06-05T12:46:02Z</dcterms:modified>
</cp:coreProperties>
</file>