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Tengőd zársz\"/>
    </mc:Choice>
  </mc:AlternateContent>
  <xr:revisionPtr revIDLastSave="0" documentId="8_{CC7484B1-65C8-4E40-AD91-1FD9283BF403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2.melléklet" sheetId="1" r:id="rId1"/>
  </sheets>
  <definedNames>
    <definedName name="_xlnm.Print_Titles" localSheetId="0">'2.melléklet'!$1:$2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5" i="1" l="1"/>
  <c r="G6" i="1"/>
  <c r="G7" i="1"/>
  <c r="G8" i="1"/>
  <c r="G4" i="1"/>
</calcChain>
</file>

<file path=xl/sharedStrings.xml><?xml version="1.0" encoding="utf-8"?>
<sst xmlns="http://schemas.openxmlformats.org/spreadsheetml/2006/main" count="27" uniqueCount="27">
  <si>
    <t>32</t>
  </si>
  <si>
    <t>forintban</t>
  </si>
  <si>
    <t>2019. évi teljesítés %-ban</t>
  </si>
  <si>
    <t>#</t>
  </si>
  <si>
    <t>Megnevezés</t>
  </si>
  <si>
    <t>Eredeti előirányzat</t>
  </si>
  <si>
    <t>Módosított előirányzat</t>
  </si>
  <si>
    <t>Teljesítés</t>
  </si>
  <si>
    <t>Egyéb működési célú támogatások bevételei államháztartáson belülről (=33+…+42) (B16)</t>
  </si>
  <si>
    <t>43</t>
  </si>
  <si>
    <t>Működési célú támogatások államháztartáson belülről (=07+...+10+21+32) (B1)</t>
  </si>
  <si>
    <t>204</t>
  </si>
  <si>
    <t>Egyéb kapott (járó) kamatok és kamatjellegű bevételek (&gt;=205+206) (B4082)</t>
  </si>
  <si>
    <t>207</t>
  </si>
  <si>
    <t>Kamatbevételek és más nyereségjellegű bevételek (=201+204) (B408)</t>
  </si>
  <si>
    <t>220</t>
  </si>
  <si>
    <t>Működési bevételek (=185+186+189+191+198+…+200+207+215+216+217) (B4)</t>
  </si>
  <si>
    <t>282</t>
  </si>
  <si>
    <t>Költségvetési bevételek (=43+79+184+220+229+255+281) (B1-B7)</t>
  </si>
  <si>
    <t>186</t>
  </si>
  <si>
    <t>Szolgáltatások ellenértéke (&gt;=187+188) (B402)</t>
  </si>
  <si>
    <t>198</t>
  </si>
  <si>
    <t>Ellátási díjak (B405)</t>
  </si>
  <si>
    <t>199</t>
  </si>
  <si>
    <t>Kiszámlázott általános forgalmi adó (B406)</t>
  </si>
  <si>
    <t>217</t>
  </si>
  <si>
    <t>Egyéb működési bevételek (&gt;=218+219) (B411)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</si>
</sst>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/>
    </xf>
    <xf numFmtId="0" fontId="8" fillId="3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horizontal="right" vertical="top" wrapText="1"/>
    </xf>
    <xf numFmtId="0" fontId="5" fillId="2" borderId="2" xfId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3"/>
  <sheetViews>
    <sheetView tabSelected="1" view="pageLayout" zoomScaleNormal="100" zoomScaleSheetLayoutView="100" workbookViewId="0">
      <selection activeCell="C11" sqref="C11"/>
    </sheetView>
  </sheetViews>
  <sheetFormatPr defaultRowHeight="12.75" x14ac:dyDescent="0.2"/>
  <cols>
    <col min="1" max="1" width="3.42578125" style="1" customWidth="1"/>
    <col min="2" max="2" width="8" style="1" bestFit="1" customWidth="1"/>
    <col min="3" max="3" width="67.85546875" style="1" customWidth="1"/>
    <col min="4" max="4" width="9.85546875" style="3" bestFit="1" customWidth="1"/>
    <col min="5" max="6" width="12.42578125" style="3" customWidth="1"/>
    <col min="7" max="7" width="15.140625" style="3" bestFit="1" customWidth="1"/>
    <col min="8" max="13" width="2.5703125" style="1" customWidth="1"/>
    <col min="14" max="223" width="9.140625" style="1"/>
    <col min="224" max="269" width="2.5703125" style="1" customWidth="1"/>
    <col min="270" max="479" width="9.140625" style="1"/>
    <col min="480" max="525" width="2.5703125" style="1" customWidth="1"/>
    <col min="526" max="735" width="9.140625" style="1"/>
    <col min="736" max="781" width="2.5703125" style="1" customWidth="1"/>
    <col min="782" max="991" width="9.140625" style="1"/>
    <col min="992" max="1037" width="2.5703125" style="1" customWidth="1"/>
    <col min="1038" max="1247" width="9.140625" style="1"/>
    <col min="1248" max="1293" width="2.5703125" style="1" customWidth="1"/>
    <col min="1294" max="1503" width="9.140625" style="1"/>
    <col min="1504" max="1549" width="2.5703125" style="1" customWidth="1"/>
    <col min="1550" max="1759" width="9.140625" style="1"/>
    <col min="1760" max="1805" width="2.5703125" style="1" customWidth="1"/>
    <col min="1806" max="2015" width="9.140625" style="1"/>
    <col min="2016" max="2061" width="2.5703125" style="1" customWidth="1"/>
    <col min="2062" max="2271" width="9.140625" style="1"/>
    <col min="2272" max="2317" width="2.5703125" style="1" customWidth="1"/>
    <col min="2318" max="2527" width="9.140625" style="1"/>
    <col min="2528" max="2573" width="2.5703125" style="1" customWidth="1"/>
    <col min="2574" max="2783" width="9.140625" style="1"/>
    <col min="2784" max="2829" width="2.5703125" style="1" customWidth="1"/>
    <col min="2830" max="3039" width="9.140625" style="1"/>
    <col min="3040" max="3085" width="2.5703125" style="1" customWidth="1"/>
    <col min="3086" max="3295" width="9.140625" style="1"/>
    <col min="3296" max="3341" width="2.5703125" style="1" customWidth="1"/>
    <col min="3342" max="3551" width="9.140625" style="1"/>
    <col min="3552" max="3597" width="2.5703125" style="1" customWidth="1"/>
    <col min="3598" max="3807" width="9.140625" style="1"/>
    <col min="3808" max="3853" width="2.5703125" style="1" customWidth="1"/>
    <col min="3854" max="4063" width="9.140625" style="1"/>
    <col min="4064" max="4109" width="2.5703125" style="1" customWidth="1"/>
    <col min="4110" max="4319" width="9.140625" style="1"/>
    <col min="4320" max="4365" width="2.5703125" style="1" customWidth="1"/>
    <col min="4366" max="4575" width="9.140625" style="1"/>
    <col min="4576" max="4621" width="2.5703125" style="1" customWidth="1"/>
    <col min="4622" max="4831" width="9.140625" style="1"/>
    <col min="4832" max="4877" width="2.5703125" style="1" customWidth="1"/>
    <col min="4878" max="5087" width="9.140625" style="1"/>
    <col min="5088" max="5133" width="2.5703125" style="1" customWidth="1"/>
    <col min="5134" max="5343" width="9.140625" style="1"/>
    <col min="5344" max="5389" width="2.5703125" style="1" customWidth="1"/>
    <col min="5390" max="5599" width="9.140625" style="1"/>
    <col min="5600" max="5645" width="2.5703125" style="1" customWidth="1"/>
    <col min="5646" max="5855" width="9.140625" style="1"/>
    <col min="5856" max="5901" width="2.5703125" style="1" customWidth="1"/>
    <col min="5902" max="6111" width="9.140625" style="1"/>
    <col min="6112" max="6157" width="2.5703125" style="1" customWidth="1"/>
    <col min="6158" max="6367" width="9.140625" style="1"/>
    <col min="6368" max="6413" width="2.5703125" style="1" customWidth="1"/>
    <col min="6414" max="6623" width="9.140625" style="1"/>
    <col min="6624" max="6669" width="2.5703125" style="1" customWidth="1"/>
    <col min="6670" max="6879" width="9.140625" style="1"/>
    <col min="6880" max="6925" width="2.5703125" style="1" customWidth="1"/>
    <col min="6926" max="7135" width="9.140625" style="1"/>
    <col min="7136" max="7181" width="2.5703125" style="1" customWidth="1"/>
    <col min="7182" max="7391" width="9.140625" style="1"/>
    <col min="7392" max="7437" width="2.5703125" style="1" customWidth="1"/>
    <col min="7438" max="7647" width="9.140625" style="1"/>
    <col min="7648" max="7693" width="2.5703125" style="1" customWidth="1"/>
    <col min="7694" max="7903" width="9.140625" style="1"/>
    <col min="7904" max="7949" width="2.5703125" style="1" customWidth="1"/>
    <col min="7950" max="8159" width="9.140625" style="1"/>
    <col min="8160" max="8205" width="2.5703125" style="1" customWidth="1"/>
    <col min="8206" max="8415" width="9.140625" style="1"/>
    <col min="8416" max="8461" width="2.5703125" style="1" customWidth="1"/>
    <col min="8462" max="8671" width="9.140625" style="1"/>
    <col min="8672" max="8717" width="2.5703125" style="1" customWidth="1"/>
    <col min="8718" max="8927" width="9.140625" style="1"/>
    <col min="8928" max="8973" width="2.5703125" style="1" customWidth="1"/>
    <col min="8974" max="9183" width="9.140625" style="1"/>
    <col min="9184" max="9229" width="2.5703125" style="1" customWidth="1"/>
    <col min="9230" max="9439" width="9.140625" style="1"/>
    <col min="9440" max="9485" width="2.5703125" style="1" customWidth="1"/>
    <col min="9486" max="9695" width="9.140625" style="1"/>
    <col min="9696" max="9741" width="2.5703125" style="1" customWidth="1"/>
    <col min="9742" max="9951" width="9.140625" style="1"/>
    <col min="9952" max="9997" width="2.5703125" style="1" customWidth="1"/>
    <col min="9998" max="10207" width="9.140625" style="1"/>
    <col min="10208" max="10253" width="2.5703125" style="1" customWidth="1"/>
    <col min="10254" max="10463" width="9.140625" style="1"/>
    <col min="10464" max="10509" width="2.5703125" style="1" customWidth="1"/>
    <col min="10510" max="10719" width="9.140625" style="1"/>
    <col min="10720" max="10765" width="2.5703125" style="1" customWidth="1"/>
    <col min="10766" max="10975" width="9.140625" style="1"/>
    <col min="10976" max="11021" width="2.5703125" style="1" customWidth="1"/>
    <col min="11022" max="11231" width="9.140625" style="1"/>
    <col min="11232" max="11277" width="2.5703125" style="1" customWidth="1"/>
    <col min="11278" max="11487" width="9.140625" style="1"/>
    <col min="11488" max="11533" width="2.5703125" style="1" customWidth="1"/>
    <col min="11534" max="11743" width="9.140625" style="1"/>
    <col min="11744" max="11789" width="2.5703125" style="1" customWidth="1"/>
    <col min="11790" max="11999" width="9.140625" style="1"/>
    <col min="12000" max="12045" width="2.5703125" style="1" customWidth="1"/>
    <col min="12046" max="12255" width="9.140625" style="1"/>
    <col min="12256" max="12301" width="2.5703125" style="1" customWidth="1"/>
    <col min="12302" max="12511" width="9.140625" style="1"/>
    <col min="12512" max="12557" width="2.5703125" style="1" customWidth="1"/>
    <col min="12558" max="12767" width="9.140625" style="1"/>
    <col min="12768" max="12813" width="2.5703125" style="1" customWidth="1"/>
    <col min="12814" max="13023" width="9.140625" style="1"/>
    <col min="13024" max="13069" width="2.5703125" style="1" customWidth="1"/>
    <col min="13070" max="13279" width="9.140625" style="1"/>
    <col min="13280" max="13325" width="2.5703125" style="1" customWidth="1"/>
    <col min="13326" max="13535" width="9.140625" style="1"/>
    <col min="13536" max="13581" width="2.5703125" style="1" customWidth="1"/>
    <col min="13582" max="13791" width="9.140625" style="1"/>
    <col min="13792" max="13837" width="2.5703125" style="1" customWidth="1"/>
    <col min="13838" max="14047" width="9.140625" style="1"/>
    <col min="14048" max="14093" width="2.5703125" style="1" customWidth="1"/>
    <col min="14094" max="14303" width="9.140625" style="1"/>
    <col min="14304" max="14349" width="2.5703125" style="1" customWidth="1"/>
    <col min="14350" max="14559" width="9.140625" style="1"/>
    <col min="14560" max="14605" width="2.5703125" style="1" customWidth="1"/>
    <col min="14606" max="14815" width="9.140625" style="1"/>
    <col min="14816" max="14861" width="2.5703125" style="1" customWidth="1"/>
    <col min="14862" max="15071" width="9.140625" style="1"/>
    <col min="15072" max="15117" width="2.5703125" style="1" customWidth="1"/>
    <col min="15118" max="15327" width="9.140625" style="1"/>
    <col min="15328" max="15373" width="2.5703125" style="1" customWidth="1"/>
    <col min="15374" max="15583" width="9.140625" style="1"/>
    <col min="15584" max="15629" width="2.5703125" style="1" customWidth="1"/>
    <col min="15630" max="15839" width="9.140625" style="1"/>
    <col min="15840" max="15885" width="2.5703125" style="1" customWidth="1"/>
    <col min="15886" max="16095" width="9.140625" style="1"/>
    <col min="16096" max="16141" width="2.5703125" style="1" customWidth="1"/>
    <col min="16142" max="16382" width="9.140625" style="1"/>
    <col min="16383" max="16384" width="9.140625" style="1" customWidth="1"/>
  </cols>
  <sheetData>
    <row r="1" spans="2:7" ht="15.75" x14ac:dyDescent="0.2">
      <c r="B1" s="13" t="s">
        <v>1</v>
      </c>
      <c r="C1" s="14"/>
      <c r="D1" s="14"/>
      <c r="E1" s="15"/>
      <c r="F1" s="1"/>
      <c r="G1" s="1"/>
    </row>
    <row r="2" spans="2:7" ht="47.25" x14ac:dyDescent="0.2"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4" t="s">
        <v>2</v>
      </c>
    </row>
    <row r="3" spans="2:7" s="2" customFormat="1" ht="15.75" x14ac:dyDescent="0.2">
      <c r="B3" s="6">
        <v>2</v>
      </c>
      <c r="C3" s="6">
        <v>3</v>
      </c>
      <c r="D3" s="6">
        <v>4</v>
      </c>
      <c r="E3" s="6">
        <v>5</v>
      </c>
      <c r="F3" s="6">
        <v>8</v>
      </c>
      <c r="G3" s="5"/>
    </row>
    <row r="4" spans="2:7" s="2" customFormat="1" ht="25.5" x14ac:dyDescent="0.2">
      <c r="B4" s="7" t="s">
        <v>0</v>
      </c>
      <c r="C4" s="8" t="s">
        <v>8</v>
      </c>
      <c r="D4" s="9">
        <v>0</v>
      </c>
      <c r="E4" s="9">
        <v>3616992</v>
      </c>
      <c r="F4" s="9">
        <v>3721536</v>
      </c>
      <c r="G4" s="5">
        <f>F4/E4</f>
        <v>1.0289035751254081</v>
      </c>
    </row>
    <row r="5" spans="2:7" ht="25.5" x14ac:dyDescent="0.2">
      <c r="B5" s="10" t="s">
        <v>9</v>
      </c>
      <c r="C5" s="11" t="s">
        <v>10</v>
      </c>
      <c r="D5" s="12">
        <v>0</v>
      </c>
      <c r="E5" s="12">
        <v>3616992</v>
      </c>
      <c r="F5" s="12">
        <v>3721536</v>
      </c>
      <c r="G5" s="5">
        <f t="shared" ref="G5:G13" si="0">F5/E5</f>
        <v>1.0289035751254081</v>
      </c>
    </row>
    <row r="6" spans="2:7" ht="15.75" x14ac:dyDescent="0.2">
      <c r="B6" s="7" t="s">
        <v>19</v>
      </c>
      <c r="C6" s="8" t="s">
        <v>20</v>
      </c>
      <c r="D6" s="9">
        <v>8500000</v>
      </c>
      <c r="E6" s="9">
        <v>5854547</v>
      </c>
      <c r="F6" s="9">
        <v>2181889</v>
      </c>
      <c r="G6" s="5">
        <f t="shared" si="0"/>
        <v>0.37268280534770665</v>
      </c>
    </row>
    <row r="7" spans="2:7" ht="15.75" x14ac:dyDescent="0.2">
      <c r="B7" s="7" t="s">
        <v>21</v>
      </c>
      <c r="C7" s="8" t="s">
        <v>22</v>
      </c>
      <c r="D7" s="9">
        <v>2500000</v>
      </c>
      <c r="E7" s="9">
        <v>7774278</v>
      </c>
      <c r="F7" s="9">
        <v>7165637</v>
      </c>
      <c r="G7" s="5">
        <f t="shared" si="0"/>
        <v>0.92171092929787179</v>
      </c>
    </row>
    <row r="8" spans="2:7" ht="15.75" x14ac:dyDescent="0.2">
      <c r="B8" s="7" t="s">
        <v>23</v>
      </c>
      <c r="C8" s="8" t="s">
        <v>24</v>
      </c>
      <c r="D8" s="9">
        <v>2970000</v>
      </c>
      <c r="E8" s="9">
        <v>2970000</v>
      </c>
      <c r="F8" s="9">
        <v>2461757</v>
      </c>
      <c r="G8" s="5">
        <f t="shared" si="0"/>
        <v>0.82887441077441082</v>
      </c>
    </row>
    <row r="9" spans="2:7" ht="15.75" x14ac:dyDescent="0.2">
      <c r="B9" s="7" t="s">
        <v>11</v>
      </c>
      <c r="C9" s="8" t="s">
        <v>12</v>
      </c>
      <c r="D9" s="9">
        <v>0</v>
      </c>
      <c r="E9" s="9">
        <v>1370</v>
      </c>
      <c r="F9" s="9">
        <v>113</v>
      </c>
      <c r="G9" s="5">
        <f t="shared" si="0"/>
        <v>8.2481751824817512E-2</v>
      </c>
    </row>
    <row r="10" spans="2:7" ht="15.75" x14ac:dyDescent="0.2">
      <c r="B10" s="7" t="s">
        <v>13</v>
      </c>
      <c r="C10" s="8" t="s">
        <v>14</v>
      </c>
      <c r="D10" s="9">
        <v>0</v>
      </c>
      <c r="E10" s="9">
        <v>1370</v>
      </c>
      <c r="F10" s="9">
        <v>113</v>
      </c>
      <c r="G10" s="5">
        <f t="shared" si="0"/>
        <v>8.2481751824817512E-2</v>
      </c>
    </row>
    <row r="11" spans="2:7" ht="15.75" x14ac:dyDescent="0.2">
      <c r="B11" s="7" t="s">
        <v>25</v>
      </c>
      <c r="C11" s="8" t="s">
        <v>26</v>
      </c>
      <c r="D11" s="9">
        <v>0</v>
      </c>
      <c r="E11" s="9">
        <v>6901261</v>
      </c>
      <c r="F11" s="9">
        <v>2878452</v>
      </c>
      <c r="G11" s="5">
        <f t="shared" si="0"/>
        <v>0.41709073167932642</v>
      </c>
    </row>
    <row r="12" spans="2:7" ht="25.5" x14ac:dyDescent="0.2">
      <c r="B12" s="10" t="s">
        <v>15</v>
      </c>
      <c r="C12" s="11" t="s">
        <v>16</v>
      </c>
      <c r="D12" s="12">
        <v>13970000</v>
      </c>
      <c r="E12" s="12">
        <v>23501456</v>
      </c>
      <c r="F12" s="12">
        <v>14687848</v>
      </c>
      <c r="G12" s="5">
        <f t="shared" si="0"/>
        <v>0.62497608658799697</v>
      </c>
    </row>
    <row r="13" spans="2:7" ht="15.75" x14ac:dyDescent="0.2">
      <c r="B13" s="10" t="s">
        <v>17</v>
      </c>
      <c r="C13" s="11" t="s">
        <v>18</v>
      </c>
      <c r="D13" s="12">
        <v>13970000</v>
      </c>
      <c r="E13" s="12">
        <v>27118448</v>
      </c>
      <c r="F13" s="12">
        <v>18409384</v>
      </c>
      <c r="G13" s="5">
        <f t="shared" si="0"/>
        <v>0.67885094309231853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77" fitToHeight="3" orientation="portrait" horizontalDpi="360" verticalDpi="360" r:id="rId1"/>
  <headerFooter alignWithMargins="0">
    <oddHeader>&amp;C&amp;"Times New Roman,Normál"&amp;13 2. 2 melléklet
a 5/2020. (VII.13.) önkormányzati rendelethez
Az önkormányzat
 költségvetési szervének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2.melléklet</vt:lpstr>
      <vt:lpstr>'2.melléklet'!Nyomtatási_cím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2020-07-13T11:27:24Z</cp:lastPrinted>
  <dcterms:created xsi:type="dcterms:W3CDTF">2019-02-06T16:32:53Z</dcterms:created>
  <dcterms:modified xsi:type="dcterms:W3CDTF">2020-07-13T13:16:11Z</dcterms:modified>
</cp:coreProperties>
</file>