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7.11.29\egységes\"/>
    </mc:Choice>
  </mc:AlternateContent>
  <bookViews>
    <workbookView xWindow="480" yWindow="75" windowWidth="27795" windowHeight="12345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D17" i="1" l="1"/>
  <c r="C28" i="1"/>
  <c r="C37" i="1" s="1"/>
  <c r="C34" i="1"/>
  <c r="C19" i="1"/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34" i="1" l="1"/>
  <c r="E34" i="1" s="1"/>
  <c r="D27" i="1"/>
  <c r="E27" i="1" s="1"/>
  <c r="D19" i="1"/>
  <c r="D10" i="1"/>
  <c r="E10" i="1" s="1"/>
  <c r="D9" i="1"/>
  <c r="E9" i="1" s="1"/>
  <c r="D16" i="1" l="1"/>
  <c r="E16" i="1" s="1"/>
  <c r="D28" i="1"/>
  <c r="E19" i="1"/>
  <c r="D37" i="1" l="1"/>
  <c r="E28" i="1"/>
  <c r="E37" i="1" s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<sst xmlns="http://schemas.openxmlformats.org/spreadsheetml/2006/main" count="77" uniqueCount="77">
  <si>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</si>
  <si>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</si>
  <si>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</si>
  <si>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</si>
  <si>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</si>
  <si>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</si>
  <si>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</si>
  <si>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</si>
  <si>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</si>
  <si>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</si>
  <si>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</si>
  <si>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</si>
  <si>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</si>
  <si>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</si>
  <si>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</si>
  <si>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</si>
  <si>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</si>
  <si>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</si>
  <si>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</si>
  <si>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</si>
  <si>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</si>
  <si>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</si>
  <si>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</si>
  <si>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</si>
  <si>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</si>
  <si>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</si>
  <si>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</si>
  <si>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</si>
  <si>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</si>
  <si>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</si>
  <si>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</si>
  <si>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</si>
  <si>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</si>
  <si>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</si>
  <si>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</si>
  <si>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</si>
  <si>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</si>
  <si>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</si>
  <si>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</si>
  <si>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</si>
  <si>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</si>
  <si>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</si>
  <si>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</si>
  <si>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</si>
  <si>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</si>
  <si>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</si>
  <si>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</si>
  <si>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</si>
  <si>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</si>
  <si>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</si>
  <si>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</si>
  <si>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</si>
  <si>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</si>
  <si>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</si>
  <si>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</si>
  <si>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</si>
  <si>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</si>
  <si>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</si>
  <si>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</si>
  <si>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</si>
  <si>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</si>
  <si>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</si>
  <si>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</si>
  <si>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</si>
  <si>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</si>
  <si>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</si>
  <si>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</si>
  <si>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</si>
  <si>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</si>
  <si>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</si>
  <si>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</si>
  <si>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2/2017. (II.14.) önkormányzati rendelethez</t>
  </si>
  <si>
    <t>Hatályos: 2017. április 20. napjától.</t>
  </si>
  <si>
    <t>Hatályos: 2017. augusztus 17. napjától.</t>
  </si>
  <si>
    <r>
      <t>8. melléklet</t>
    </r>
    <r>
      <rPr>
        <vertAlign val="superscript"/>
        <sz val="10"/>
        <rFont val="Times New Roman"/>
        <family val="1"/>
        <charset val="238"/>
      </rPr>
      <t>13,14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</si>
  <si>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Az 5/2017. (IV.19.) önkormányzati rendelet 6. §-a iktatta be.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</si>
  <si>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12/2017. (VIII.16.)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</si>
</sst>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2" zoomScale="120" zoomScaleNormal="120" workbookViewId="0">
      <selection activeCell="A41" sqref="A41:E41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1" spans="1:5" ht="17.25" customHeight="1" x14ac:dyDescent="0.2">
      <c r="A1" s="23" t="s">
        <v>74</v>
      </c>
      <c r="B1" s="23"/>
      <c r="C1" s="23"/>
      <c r="D1" s="23"/>
      <c r="E1" s="23"/>
    </row>
    <row r="2" spans="1:5" ht="21" customHeight="1" x14ac:dyDescent="0.2">
      <c r="A2" s="23" t="s">
        <v>71</v>
      </c>
      <c r="B2" s="23"/>
      <c r="C2" s="23"/>
      <c r="D2" s="23"/>
      <c r="E2" s="23"/>
    </row>
    <row r="3" spans="1:5" ht="18.75" customHeight="1" x14ac:dyDescent="0.2">
      <c r="A3" s="23" t="s">
        <v>68</v>
      </c>
      <c r="B3" s="23"/>
      <c r="C3" s="23"/>
      <c r="D3" s="23"/>
      <c r="E3" s="23"/>
    </row>
    <row r="4" spans="1:5" x14ac:dyDescent="0.2">
      <c r="E4" s="15" t="s">
        <v>69</v>
      </c>
    </row>
    <row r="5" spans="1:5" s="7" customFormat="1" ht="27" customHeight="1" x14ac:dyDescent="0.2">
      <c r="A5" s="17" t="s">
        <v>0</v>
      </c>
      <c r="B5" s="17" t="s">
        <v>1</v>
      </c>
      <c r="C5" s="18" t="s">
        <v>2</v>
      </c>
      <c r="D5" s="18" t="s">
        <v>3</v>
      </c>
      <c r="E5" s="18" t="s">
        <v>70</v>
      </c>
    </row>
    <row r="6" spans="1:5" ht="25.5" x14ac:dyDescent="0.2">
      <c r="A6" s="3" t="s">
        <v>4</v>
      </c>
      <c r="B6" s="4" t="s">
        <v>5</v>
      </c>
      <c r="C6" s="5">
        <v>0</v>
      </c>
      <c r="D6" s="5">
        <v>0</v>
      </c>
      <c r="E6" s="5">
        <f>D6-C6</f>
        <v>0</v>
      </c>
    </row>
    <row r="7" spans="1:5" ht="20.25" customHeight="1" x14ac:dyDescent="0.2">
      <c r="A7" s="3" t="s">
        <v>6</v>
      </c>
      <c r="B7" s="4" t="s">
        <v>7</v>
      </c>
      <c r="C7" s="5">
        <v>0</v>
      </c>
      <c r="D7" s="5">
        <v>0</v>
      </c>
      <c r="E7" s="5">
        <f t="shared" ref="E7:E36" si="0">D7-C7</f>
        <v>0</v>
      </c>
    </row>
    <row r="8" spans="1:5" ht="19.5" customHeight="1" x14ac:dyDescent="0.2">
      <c r="A8" s="3" t="s">
        <v>8</v>
      </c>
      <c r="B8" s="4" t="s">
        <v>9</v>
      </c>
      <c r="C8" s="5">
        <v>0</v>
      </c>
      <c r="D8" s="5">
        <v>0</v>
      </c>
      <c r="E8" s="5">
        <f t="shared" si="0"/>
        <v>0</v>
      </c>
    </row>
    <row r="9" spans="1:5" ht="17.25" customHeight="1" x14ac:dyDescent="0.2">
      <c r="A9" s="8" t="s">
        <v>10</v>
      </c>
      <c r="B9" s="9" t="s">
        <v>11</v>
      </c>
      <c r="C9" s="10">
        <v>0</v>
      </c>
      <c r="D9" s="10">
        <f>SUM(D6:D8)</f>
        <v>0</v>
      </c>
      <c r="E9" s="10">
        <f t="shared" si="0"/>
        <v>0</v>
      </c>
    </row>
    <row r="10" spans="1:5" ht="25.5" x14ac:dyDescent="0.2">
      <c r="A10" s="3" t="s">
        <v>12</v>
      </c>
      <c r="B10" s="4" t="s">
        <v>13</v>
      </c>
      <c r="C10" s="5">
        <v>0</v>
      </c>
      <c r="D10" s="5">
        <f>SUM(D11:D12)</f>
        <v>0</v>
      </c>
      <c r="E10" s="5">
        <f t="shared" si="0"/>
        <v>0</v>
      </c>
    </row>
    <row r="11" spans="1:5" x14ac:dyDescent="0.2">
      <c r="A11" s="3" t="s">
        <v>14</v>
      </c>
      <c r="B11" s="4" t="s">
        <v>15</v>
      </c>
      <c r="C11" s="5">
        <v>0</v>
      </c>
      <c r="D11" s="5">
        <v>0</v>
      </c>
      <c r="E11" s="5">
        <f t="shared" si="0"/>
        <v>0</v>
      </c>
    </row>
    <row r="12" spans="1:5" x14ac:dyDescent="0.2">
      <c r="A12" s="3" t="s">
        <v>16</v>
      </c>
      <c r="B12" s="4" t="s">
        <v>17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18</v>
      </c>
      <c r="B13" s="4" t="s">
        <v>19</v>
      </c>
      <c r="C13" s="5">
        <v>0</v>
      </c>
      <c r="D13" s="5">
        <v>0</v>
      </c>
      <c r="E13" s="5">
        <f t="shared" si="0"/>
        <v>0</v>
      </c>
    </row>
    <row r="14" spans="1:5" ht="16.5" customHeight="1" x14ac:dyDescent="0.2">
      <c r="A14" s="3" t="s">
        <v>20</v>
      </c>
      <c r="B14" s="4" t="s">
        <v>21</v>
      </c>
      <c r="C14" s="5">
        <v>0</v>
      </c>
      <c r="D14" s="5">
        <v>0</v>
      </c>
      <c r="E14" s="5">
        <f t="shared" si="0"/>
        <v>0</v>
      </c>
    </row>
    <row r="15" spans="1:5" x14ac:dyDescent="0.2">
      <c r="A15" s="3" t="s">
        <v>22</v>
      </c>
      <c r="B15" s="4" t="s">
        <v>23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8" t="s">
        <v>24</v>
      </c>
      <c r="B16" s="9" t="s">
        <v>25</v>
      </c>
      <c r="C16" s="10">
        <v>0</v>
      </c>
      <c r="D16" s="10">
        <f>D10+D13+D14+D15</f>
        <v>0</v>
      </c>
      <c r="E16" s="10">
        <f t="shared" si="0"/>
        <v>0</v>
      </c>
    </row>
    <row r="17" spans="1:5" ht="14.1" customHeight="1" x14ac:dyDescent="0.2">
      <c r="A17" s="3" t="s">
        <v>26</v>
      </c>
      <c r="B17" s="4" t="s">
        <v>27</v>
      </c>
      <c r="C17" s="16">
        <v>10534545</v>
      </c>
      <c r="D17" s="16">
        <f>10534545+6267504</f>
        <v>16802049</v>
      </c>
      <c r="E17" s="5">
        <f t="shared" si="0"/>
        <v>6267504</v>
      </c>
    </row>
    <row r="18" spans="1:5" ht="14.1" customHeight="1" x14ac:dyDescent="0.2">
      <c r="A18" s="3" t="s">
        <v>28</v>
      </c>
      <c r="B18" s="4" t="s">
        <v>29</v>
      </c>
      <c r="C18" s="5">
        <v>0</v>
      </c>
      <c r="D18" s="5">
        <v>0</v>
      </c>
      <c r="E18" s="5">
        <f t="shared" si="0"/>
        <v>0</v>
      </c>
    </row>
    <row r="19" spans="1:5" ht="14.1" customHeight="1" x14ac:dyDescent="0.2">
      <c r="A19" s="8" t="s">
        <v>30</v>
      </c>
      <c r="B19" s="9" t="s">
        <v>31</v>
      </c>
      <c r="C19" s="10">
        <f>SUM(C17:C18)</f>
        <v>10534545</v>
      </c>
      <c r="D19" s="10">
        <f>SUM(D17:D18)</f>
        <v>16802049</v>
      </c>
      <c r="E19" s="10">
        <f t="shared" si="0"/>
        <v>6267504</v>
      </c>
    </row>
    <row r="20" spans="1:5" ht="14.1" customHeight="1" x14ac:dyDescent="0.2">
      <c r="A20" s="3" t="s">
        <v>32</v>
      </c>
      <c r="B20" s="4" t="s">
        <v>33</v>
      </c>
      <c r="C20" s="5">
        <v>0</v>
      </c>
      <c r="D20" s="5">
        <v>0</v>
      </c>
      <c r="E20" s="5">
        <f t="shared" si="0"/>
        <v>0</v>
      </c>
    </row>
    <row r="21" spans="1:5" ht="14.1" customHeight="1" x14ac:dyDescent="0.2">
      <c r="A21" s="3" t="s">
        <v>34</v>
      </c>
      <c r="B21" s="4" t="s">
        <v>35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36</v>
      </c>
      <c r="B22" s="4" t="s">
        <v>37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38</v>
      </c>
      <c r="B23" s="4" t="s">
        <v>39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40</v>
      </c>
      <c r="B24" s="4" t="s">
        <v>41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42</v>
      </c>
      <c r="B25" s="4" t="s">
        <v>43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44</v>
      </c>
      <c r="B26" s="4" t="s">
        <v>45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8" t="s">
        <v>46</v>
      </c>
      <c r="B27" s="9" t="s">
        <v>47</v>
      </c>
      <c r="C27" s="10">
        <v>0</v>
      </c>
      <c r="D27" s="10">
        <f>SUM(D25:D26)</f>
        <v>0</v>
      </c>
      <c r="E27" s="10">
        <f t="shared" si="0"/>
        <v>0</v>
      </c>
    </row>
    <row r="28" spans="1:5" ht="17.25" customHeight="1" x14ac:dyDescent="0.2">
      <c r="A28" s="11" t="s">
        <v>48</v>
      </c>
      <c r="B28" s="12" t="s">
        <v>49</v>
      </c>
      <c r="C28" s="13">
        <f>C9+C16+C19+C20+C21+C22+C23+C24+C27</f>
        <v>10534545</v>
      </c>
      <c r="D28" s="13">
        <f>D9+D16+D19+D20+D21+D22+D23+D24+D27</f>
        <v>16802049</v>
      </c>
      <c r="E28" s="13">
        <f t="shared" si="0"/>
        <v>6267504</v>
      </c>
    </row>
    <row r="29" spans="1:5" x14ac:dyDescent="0.2">
      <c r="A29" s="3" t="s">
        <v>50</v>
      </c>
      <c r="B29" s="4" t="s">
        <v>51</v>
      </c>
      <c r="C29" s="5">
        <v>0</v>
      </c>
      <c r="D29" s="5">
        <v>0</v>
      </c>
      <c r="E29" s="5">
        <f t="shared" si="0"/>
        <v>0</v>
      </c>
    </row>
    <row r="30" spans="1:5" ht="17.25" customHeight="1" x14ac:dyDescent="0.2">
      <c r="A30" s="3" t="s">
        <v>52</v>
      </c>
      <c r="B30" s="4" t="s">
        <v>53</v>
      </c>
      <c r="C30" s="5">
        <v>0</v>
      </c>
      <c r="D30" s="5">
        <v>0</v>
      </c>
      <c r="E30" s="5">
        <f t="shared" si="0"/>
        <v>0</v>
      </c>
    </row>
    <row r="31" spans="1:5" x14ac:dyDescent="0.2">
      <c r="A31" s="3" t="s">
        <v>54</v>
      </c>
      <c r="B31" s="4" t="s">
        <v>55</v>
      </c>
      <c r="C31" s="5">
        <v>0</v>
      </c>
      <c r="D31" s="5">
        <v>0</v>
      </c>
      <c r="E31" s="5">
        <f t="shared" si="0"/>
        <v>0</v>
      </c>
    </row>
    <row r="32" spans="1:5" ht="25.5" x14ac:dyDescent="0.2">
      <c r="A32" s="3" t="s">
        <v>56</v>
      </c>
      <c r="B32" s="4" t="s">
        <v>57</v>
      </c>
      <c r="C32" s="5">
        <v>0</v>
      </c>
      <c r="D32" s="5">
        <v>0</v>
      </c>
      <c r="E32" s="5">
        <f t="shared" si="0"/>
        <v>0</v>
      </c>
    </row>
    <row r="33" spans="1:5" x14ac:dyDescent="0.2">
      <c r="A33" s="3" t="s">
        <v>58</v>
      </c>
      <c r="B33" s="4" t="s">
        <v>59</v>
      </c>
      <c r="C33" s="5">
        <v>0</v>
      </c>
      <c r="D33" s="5">
        <v>0</v>
      </c>
      <c r="E33" s="5">
        <f t="shared" si="0"/>
        <v>0</v>
      </c>
    </row>
    <row r="34" spans="1:5" ht="13.5" x14ac:dyDescent="0.2">
      <c r="A34" s="11" t="s">
        <v>60</v>
      </c>
      <c r="B34" s="12" t="s">
        <v>61</v>
      </c>
      <c r="C34" s="13">
        <f>SUM(C29:C33)</f>
        <v>0</v>
      </c>
      <c r="D34" s="13">
        <f>SUM(D29:D33)</f>
        <v>0</v>
      </c>
      <c r="E34" s="13">
        <f t="shared" si="0"/>
        <v>0</v>
      </c>
    </row>
    <row r="35" spans="1:5" ht="15.75" customHeight="1" x14ac:dyDescent="0.2">
      <c r="A35" s="3" t="s">
        <v>62</v>
      </c>
      <c r="B35" s="4" t="s">
        <v>63</v>
      </c>
      <c r="C35" s="5">
        <v>0</v>
      </c>
      <c r="D35" s="5">
        <v>0</v>
      </c>
      <c r="E35" s="5">
        <f t="shared" si="0"/>
        <v>0</v>
      </c>
    </row>
    <row r="36" spans="1:5" ht="15" customHeight="1" x14ac:dyDescent="0.2">
      <c r="A36" s="3" t="s">
        <v>64</v>
      </c>
      <c r="B36" s="4" t="s">
        <v>65</v>
      </c>
      <c r="C36" s="5">
        <v>0</v>
      </c>
      <c r="D36" s="5">
        <v>0</v>
      </c>
      <c r="E36" s="5">
        <f t="shared" si="0"/>
        <v>0</v>
      </c>
    </row>
    <row r="37" spans="1:5" s="14" customFormat="1" ht="18" customHeight="1" x14ac:dyDescent="0.2">
      <c r="A37" s="19" t="s">
        <v>66</v>
      </c>
      <c r="B37" s="20" t="s">
        <v>67</v>
      </c>
      <c r="C37" s="21">
        <f>C28+C34+C35+C36</f>
        <v>10534545</v>
      </c>
      <c r="D37" s="21">
        <f>D28+D34+D35+D36</f>
        <v>16802049</v>
      </c>
      <c r="E37" s="21">
        <f>E28+E34+E35+E36</f>
        <v>6267504</v>
      </c>
    </row>
    <row r="38" spans="1:5" ht="15.75" x14ac:dyDescent="0.2">
      <c r="A38" s="24" t="s">
        <v>75</v>
      </c>
      <c r="B38" s="24"/>
      <c r="C38" s="24"/>
      <c r="D38" s="24"/>
      <c r="E38" s="24"/>
    </row>
    <row r="39" spans="1:5" ht="15.75" customHeight="1" x14ac:dyDescent="0.2">
      <c r="A39" s="22" t="s">
        <v>72</v>
      </c>
      <c r="B39" s="22"/>
      <c r="C39" s="22"/>
      <c r="D39" s="22"/>
      <c r="E39" s="22"/>
    </row>
    <row r="40" spans="1:5" ht="15.75" x14ac:dyDescent="0.2">
      <c r="A40" s="22" t="s">
        <v>76</v>
      </c>
      <c r="B40" s="22"/>
      <c r="C40" s="22"/>
      <c r="D40" s="22"/>
      <c r="E40" s="22"/>
    </row>
    <row r="41" spans="1:5" ht="15.75" customHeight="1" x14ac:dyDescent="0.2">
      <c r="A41" s="22" t="s">
        <v>73</v>
      </c>
      <c r="B41" s="22"/>
      <c r="C41" s="22"/>
      <c r="D41" s="22"/>
      <c r="E41" s="22"/>
    </row>
  </sheetData>
  <mergeCells count="7">
    <mergeCell ref="A40:E40"/>
    <mergeCell ref="A41:E41"/>
    <mergeCell ref="A1:E1"/>
    <mergeCell ref="A2:E2"/>
    <mergeCell ref="A3:E3"/>
    <mergeCell ref="A38:E38"/>
    <mergeCell ref="A39:E39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2017-11-30T08:21:44Z</cp:lastPrinted>
  <dcterms:created xsi:type="dcterms:W3CDTF">2017-04-10T06:48:58Z</dcterms:created>
  <dcterms:modified xsi:type="dcterms:W3CDTF">2017-11-30T08:21:46Z</dcterms:modified>
</cp:coreProperties>
</file>