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20" i="1" l="1"/>
  <c r="F16" i="1" l="1"/>
  <c r="E15" i="1"/>
  <c r="C20" i="1" l="1"/>
  <c r="D17" i="1"/>
  <c r="D21" i="1" s="1"/>
  <c r="C17" i="1"/>
  <c r="C21" i="1" l="1"/>
</calcChain>
</file>

<file path=xl/sharedStrings.xml><?xml version="1.0" encoding="utf-8"?>
<sst xmlns="http://schemas.openxmlformats.org/spreadsheetml/2006/main" count="14" uniqueCount="14">
  <si>
    <t>MŰKÖDÉS</t>
  </si>
  <si>
    <t xml:space="preserve">FELHALMOZÁS </t>
  </si>
  <si>
    <t xml:space="preserve">PÉNZMARADVÁNY </t>
  </si>
  <si>
    <t>BEVÉTEL</t>
  </si>
  <si>
    <t xml:space="preserve">KIADÁS </t>
  </si>
  <si>
    <t>ÖSSZES KÖLTSÉGVETÉSI BEVÉTEL-KIADÁS</t>
  </si>
  <si>
    <t>FINANSZÍROZÁSI MŰVELETEK ÖSSZESEN</t>
  </si>
  <si>
    <t>Működés</t>
  </si>
  <si>
    <t xml:space="preserve">Felhalmozás </t>
  </si>
  <si>
    <t>KÖLTSÉGVETÉSI EGYENLEG (BEVÉTEL-KIADÁS)</t>
  </si>
  <si>
    <t>MINDÖSSZESEN</t>
  </si>
  <si>
    <t xml:space="preserve">A KÖLTSÉGVETÉSI EGYENLEG BEMUTATÁSA 2016 </t>
  </si>
  <si>
    <t>ÁH-N BELÜLI MEGELŐLEGEZÉSEK</t>
  </si>
  <si>
    <t>1. melléklet a 4/2017 (IV.27.)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</si>
</sst>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3" fontId="0" fillId="0" borderId="0" xfId="0" applyNumberFormat="1"/>
    <xf numFmtId="0" fontId="2" fillId="0" borderId="0" xfId="0" applyFont="1"/>
    <xf numFmtId="0" fontId="1" fillId="0" borderId="0" xfId="0" applyFont="1"/>
    <xf numFmtId="3" fontId="2" fillId="0" borderId="1" xfId="0" applyNumberFormat="1" applyFont="1" applyBorder="1" applyAlignment="1"/>
    <xf numFmtId="3" fontId="1" fillId="0" borderId="1" xfId="0" applyNumberFormat="1" applyFont="1" applyBorder="1" applyAlignment="1"/>
    <xf numFmtId="3" fontId="2" fillId="2" borderId="1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F23"/>
  <sheetViews>
    <sheetView tabSelected="1" zoomScaleNormal="100" workbookViewId="0">
      <selection activeCell="E8" sqref="E8:F8"/>
    </sheetView>
  </sheetViews>
  <sheetFormatPr defaultRowHeight="15" x14ac:dyDescent="0.25"/>
  <cols>
    <col min="2" max="2" width="46" customWidth="1"/>
    <col min="3" max="3" width="15.7109375" bestFit="1" customWidth="1"/>
    <col min="4" max="4" width="15.42578125" customWidth="1"/>
    <col min="5" max="5" width="13.5703125" customWidth="1"/>
    <col min="6" max="6" width="18.140625" customWidth="1"/>
  </cols>
  <sheetData>
    <row r="8" spans="2:6" ht="15.75" x14ac:dyDescent="0.25">
      <c r="B8" s="6" t="s">
        <v>11</v>
      </c>
      <c r="C8" s="6"/>
      <c r="D8" s="7"/>
      <c r="E8" s="14" t="s">
        <v>13</v>
      </c>
      <c r="F8" s="14"/>
    </row>
    <row r="9" spans="2:6" ht="15.75" x14ac:dyDescent="0.25">
      <c r="B9" s="6"/>
      <c r="C9" s="6"/>
      <c r="D9" s="7"/>
      <c r="E9" s="7"/>
      <c r="F9" s="7"/>
    </row>
    <row r="10" spans="2:6" ht="15.75" x14ac:dyDescent="0.25">
      <c r="B10" s="6"/>
      <c r="C10" s="6"/>
      <c r="D10" s="7"/>
      <c r="E10" s="7"/>
      <c r="F10" s="7"/>
    </row>
    <row r="11" spans="2:6" ht="15.75" x14ac:dyDescent="0.25">
      <c r="B11" s="6"/>
      <c r="C11" s="6"/>
      <c r="D11" s="7"/>
      <c r="E11" s="7"/>
      <c r="F11" s="7"/>
    </row>
    <row r="12" spans="2:6" ht="15.75" x14ac:dyDescent="0.25">
      <c r="B12" s="7"/>
      <c r="C12" s="7"/>
      <c r="D12" s="7"/>
      <c r="E12" s="7"/>
      <c r="F12" s="7"/>
    </row>
    <row r="13" spans="2:6" ht="46.5" customHeight="1" x14ac:dyDescent="0.25">
      <c r="B13" s="1"/>
      <c r="C13" s="16" t="s">
        <v>3</v>
      </c>
      <c r="D13" s="16" t="s">
        <v>4</v>
      </c>
      <c r="E13" s="15" t="s">
        <v>9</v>
      </c>
      <c r="F13" s="15"/>
    </row>
    <row r="14" spans="2:6" ht="22.5" customHeight="1" x14ac:dyDescent="0.25">
      <c r="B14" s="1"/>
      <c r="C14" s="17"/>
      <c r="D14" s="17"/>
      <c r="E14" s="4" t="s">
        <v>7</v>
      </c>
      <c r="F14" s="4" t="s">
        <v>8</v>
      </c>
    </row>
    <row r="15" spans="2:6" ht="15.75" x14ac:dyDescent="0.25">
      <c r="B15" s="1" t="s">
        <v>0</v>
      </c>
      <c r="C15" s="11">
        <v>46560213</v>
      </c>
      <c r="D15" s="11">
        <v>31735298</v>
      </c>
      <c r="E15" s="8">
        <f>C15-D15</f>
        <v>14824915</v>
      </c>
      <c r="F15" s="9"/>
    </row>
    <row r="16" spans="2:6" ht="15.75" x14ac:dyDescent="0.25">
      <c r="B16" s="1" t="s">
        <v>1</v>
      </c>
      <c r="C16" s="11">
        <v>38990</v>
      </c>
      <c r="D16" s="11">
        <v>3597918</v>
      </c>
      <c r="E16" s="9"/>
      <c r="F16" s="8">
        <f>C16-D16</f>
        <v>-3558928</v>
      </c>
    </row>
    <row r="17" spans="2:6" ht="31.5" x14ac:dyDescent="0.25">
      <c r="B17" s="2" t="s">
        <v>5</v>
      </c>
      <c r="C17" s="12">
        <f>SUM(C15:C16)</f>
        <v>46599203</v>
      </c>
      <c r="D17" s="12">
        <f>SUM(D15:D16)</f>
        <v>35333216</v>
      </c>
      <c r="E17" s="9"/>
      <c r="F17" s="9"/>
    </row>
    <row r="18" spans="2:6" ht="15.75" x14ac:dyDescent="0.25">
      <c r="B18" s="1" t="s">
        <v>2</v>
      </c>
      <c r="C18" s="11">
        <v>20470000</v>
      </c>
      <c r="D18" s="11"/>
      <c r="E18" s="9"/>
      <c r="F18" s="9"/>
    </row>
    <row r="19" spans="2:6" ht="15.75" x14ac:dyDescent="0.25">
      <c r="B19" s="1" t="s">
        <v>12</v>
      </c>
      <c r="C19" s="11">
        <v>529071</v>
      </c>
      <c r="D19" s="11">
        <v>479999</v>
      </c>
      <c r="E19" s="9"/>
      <c r="F19" s="9"/>
    </row>
    <row r="20" spans="2:6" ht="15.75" x14ac:dyDescent="0.25">
      <c r="B20" s="3" t="s">
        <v>6</v>
      </c>
      <c r="C20" s="13">
        <f>SUM(C18:C19)</f>
        <v>20999071</v>
      </c>
      <c r="D20" s="13">
        <f>SUM(D18:D19)</f>
        <v>479999</v>
      </c>
      <c r="E20" s="9"/>
      <c r="F20" s="9"/>
    </row>
    <row r="21" spans="2:6" ht="15.75" x14ac:dyDescent="0.25">
      <c r="B21" s="3" t="s">
        <v>10</v>
      </c>
      <c r="C21" s="10">
        <f>C17+C20</f>
        <v>67598274</v>
      </c>
      <c r="D21" s="10">
        <f>D17+D20+D26</f>
        <v>35813215</v>
      </c>
      <c r="E21" s="9"/>
      <c r="F21" s="9"/>
    </row>
    <row r="23" spans="2:6" x14ac:dyDescent="0.25">
      <c r="E23" s="5"/>
    </row>
  </sheetData>
  <mergeCells count="4">
    <mergeCell ref="E8:F8"/>
    <mergeCell ref="E13:F13"/>
    <mergeCell ref="C13:C14"/>
    <mergeCell ref="D13:D14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2017-04-27T09:35:03Z</dcterms:modified>
</cp:coreProperties>
</file>