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_Dr. Lázár Gabriella\rendeletek\2019. évi rendeletek\8-2019. (V.10.) Zárszámadási ÖR\"/>
    </mc:Choice>
  </mc:AlternateContent>
  <xr:revisionPtr revIDLastSave="0" documentId="13_ncr:1_{0440437E-2715-4382-A6B2-6EE5DD25F707}" xr6:coauthVersionLast="43" xr6:coauthVersionMax="43" xr10:uidLastSave="{00000000-0000-0000-0000-000000000000}"/>
  <bookViews>
    <workbookView xWindow="-120" yWindow="-120" windowWidth="29040" windowHeight="15840" xr2:uid="{04D2CC91-276C-4FDA-97D5-65635D41DE6E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5" i="1" l="1"/>
  <c r="G43" i="1" l="1"/>
  <c r="G41" i="1"/>
  <c r="G40" i="1"/>
  <c r="H45" i="1"/>
  <c r="G35" i="1"/>
  <c r="G34" i="1"/>
  <c r="G33" i="1"/>
  <c r="G32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9" i="1"/>
  <c r="E45" i="1"/>
  <c r="D45" i="1"/>
  <c r="C45" i="1"/>
  <c r="B45" i="1"/>
  <c r="G45" i="1" s="1"/>
</calcChain>
</file>

<file path=xl/sharedStrings.xml><?xml version="1.0" encoding="utf-8"?>
<sst xmlns="http://schemas.openxmlformats.org/spreadsheetml/2006/main" count="44" uniqueCount="43">
  <si>
    <t>A) NEMZETI VAGYONBA TARTOZÓ BEKEKTETETT ESZKÖZÖK</t>
  </si>
  <si>
    <t>I. Immateriális javak</t>
  </si>
  <si>
    <t>II.Tárgyi eszközök</t>
  </si>
  <si>
    <t>1. Ingatlanok</t>
  </si>
  <si>
    <t>2. Gépek, berendezések</t>
  </si>
  <si>
    <t>II.1.Forintpénztár</t>
  </si>
  <si>
    <t>II.3.Elektrónikus pénzeszköz</t>
  </si>
  <si>
    <t>III.1. Forintszámla</t>
  </si>
  <si>
    <t>TÖRZSVAGYON</t>
  </si>
  <si>
    <t>KORLÁTOZOTTAN FORGALOMKÉPES</t>
  </si>
  <si>
    <t>ÜZLETI VAGYON</t>
  </si>
  <si>
    <t>4. Beruházások, felújítások</t>
  </si>
  <si>
    <t xml:space="preserve">    termőföldek</t>
  </si>
  <si>
    <t xml:space="preserve">    telek</t>
  </si>
  <si>
    <t xml:space="preserve">    egyéb telek</t>
  </si>
  <si>
    <t xml:space="preserve">    lakóépület</t>
  </si>
  <si>
    <t xml:space="preserve">    egyéb épületek(intézmények)</t>
  </si>
  <si>
    <t xml:space="preserve">    ültetvények</t>
  </si>
  <si>
    <t xml:space="preserve">    erdők</t>
  </si>
  <si>
    <t xml:space="preserve">    egyéb építmények(forgalomcsillapító)</t>
  </si>
  <si>
    <t xml:space="preserve">    egyéb építmények(parkolók)</t>
  </si>
  <si>
    <t xml:space="preserve">    egyéb építmények(árkok)</t>
  </si>
  <si>
    <t xml:space="preserve">    egyéb építmények(külterületi utak)</t>
  </si>
  <si>
    <t xml:space="preserve">    egyéb építmények(belterületi utak)</t>
  </si>
  <si>
    <t xml:space="preserve">    egyéb építményak (járda)</t>
  </si>
  <si>
    <t xml:space="preserve">    egyéb építmény (kerékpárút)</t>
  </si>
  <si>
    <t xml:space="preserve">    egyéb építmény(köztemető,sportpályák)</t>
  </si>
  <si>
    <t xml:space="preserve">    egyéb építmény(országzászlótér)</t>
  </si>
  <si>
    <t xml:space="preserve">   szőlő</t>
  </si>
  <si>
    <t xml:space="preserve">     Informatikai eszközök</t>
  </si>
  <si>
    <t xml:space="preserve">     Egyéb gépek,berendezések</t>
  </si>
  <si>
    <t xml:space="preserve">     Kultúrális javak</t>
  </si>
  <si>
    <t xml:space="preserve">     Járművek</t>
  </si>
  <si>
    <t>C) PÉNZESZKÖZÖK</t>
  </si>
  <si>
    <t>"0" LEÍRT</t>
  </si>
  <si>
    <t>ÖSSZESEN</t>
  </si>
  <si>
    <t>MEGNEVEZÉS</t>
  </si>
  <si>
    <t>KISÉRTÉKŰ ESZKÖZÖK</t>
  </si>
  <si>
    <t>Vagyonkimutatás  2018.év</t>
  </si>
  <si>
    <t xml:space="preserve">    ültetvények-játszótér</t>
  </si>
  <si>
    <t>Befejezetlen</t>
  </si>
  <si>
    <t>beruházás</t>
  </si>
  <si>
    <t xml:space="preserve">                                                                                                                                                                          8. melléklet a 8/2019. (V.10.)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</si>
</sst>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/>
    <xf numFmtId="0" fontId="1" fillId="0" borderId="1" xfId="0" applyFont="1" applyBorder="1"/>
    <xf numFmtId="0" fontId="1" fillId="0" borderId="3" xfId="0" applyFont="1" applyBorder="1" applyAlignment="1">
      <alignment wrapText="1"/>
    </xf>
    <xf numFmtId="0" fontId="0" fillId="0" borderId="3" xfId="0" applyBorder="1"/>
    <xf numFmtId="0" fontId="1" fillId="0" borderId="3" xfId="0" applyFont="1" applyBorder="1"/>
    <xf numFmtId="3" fontId="0" fillId="0" borderId="3" xfId="0" applyNumberFormat="1" applyBorder="1"/>
    <xf numFmtId="3" fontId="0" fillId="0" borderId="0" xfId="0" applyNumberFormat="1"/>
    <xf numFmtId="3" fontId="0" fillId="0" borderId="1" xfId="0" applyNumberFormat="1" applyBorder="1"/>
    <xf numFmtId="0" fontId="1" fillId="0" borderId="2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/>
    <xf numFmtId="0" fontId="1" fillId="0" borderId="2" xfId="0" applyFont="1" applyBorder="1" applyAlignment="1"/>
    <xf numFmtId="0" fontId="1" fillId="0" borderId="4" xfId="0" applyFont="1" applyBorder="1" applyAlignment="1"/>
    <xf numFmtId="0" fontId="1" fillId="0" borderId="2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ADF8A-6F02-4676-8123-285F50DD564A}">
  <sheetPr>
    <pageSetUpPr fitToPage="1"/>
  </sheetPr>
  <dimension ref="A1:H45"/>
  <sheetViews>
    <sheetView tabSelected="1" workbookViewId="0">
      <selection activeCell="A4" sqref="A4:H4"/>
    </sheetView>
  </sheetViews>
  <sheetFormatPr defaultRowHeight="12.75" x14ac:dyDescent="0.2"/>
  <cols>
    <col min="1" max="1" width="37.28515625" customWidth="1"/>
    <col min="2" max="2" width="14.42578125" customWidth="1"/>
    <col min="3" max="3" width="14.7109375" customWidth="1"/>
    <col min="4" max="4" width="13.28515625" customWidth="1"/>
    <col min="5" max="6" width="11.42578125" customWidth="1"/>
    <col min="7" max="7" width="12.5703125" customWidth="1"/>
    <col min="8" max="8" width="9.85546875" bestFit="1" customWidth="1"/>
  </cols>
  <sheetData>
    <row r="1" spans="1:8" ht="2.25" customHeight="1" x14ac:dyDescent="0.2"/>
    <row r="2" spans="1:8" ht="18.75" x14ac:dyDescent="0.3">
      <c r="A2" s="11" t="s">
        <v>38</v>
      </c>
      <c r="B2" s="11"/>
      <c r="C2" s="11"/>
      <c r="D2" s="11"/>
      <c r="E2" s="11"/>
      <c r="F2" s="11"/>
      <c r="G2" s="11"/>
    </row>
    <row r="3" spans="1:8" x14ac:dyDescent="0.2">
      <c r="G3" s="1"/>
    </row>
    <row r="4" spans="1:8" ht="13.5" thickBot="1" x14ac:dyDescent="0.25">
      <c r="A4" s="16" t="s">
        <v>42</v>
      </c>
      <c r="B4" s="16"/>
      <c r="C4" s="16"/>
      <c r="D4" s="16"/>
      <c r="E4" s="16"/>
      <c r="F4" s="16"/>
      <c r="G4" s="16"/>
      <c r="H4" s="16"/>
    </row>
    <row r="5" spans="1:8" x14ac:dyDescent="0.2">
      <c r="A5" s="12" t="s">
        <v>36</v>
      </c>
      <c r="B5" s="17" t="s">
        <v>8</v>
      </c>
      <c r="C5" s="19" t="s">
        <v>9</v>
      </c>
      <c r="D5" s="17" t="s">
        <v>10</v>
      </c>
      <c r="E5" s="14" t="s">
        <v>37</v>
      </c>
      <c r="F5" s="9" t="s">
        <v>40</v>
      </c>
      <c r="G5" s="21" t="s">
        <v>35</v>
      </c>
      <c r="H5" s="12" t="s">
        <v>34</v>
      </c>
    </row>
    <row r="6" spans="1:8" x14ac:dyDescent="0.2">
      <c r="A6" s="13"/>
      <c r="B6" s="18"/>
      <c r="C6" s="20"/>
      <c r="D6" s="18"/>
      <c r="E6" s="15"/>
      <c r="F6" s="10" t="s">
        <v>41</v>
      </c>
      <c r="G6" s="22"/>
      <c r="H6" s="13"/>
    </row>
    <row r="7" spans="1:8" ht="24.75" customHeight="1" x14ac:dyDescent="0.2">
      <c r="A7" s="3" t="s">
        <v>0</v>
      </c>
      <c r="B7" s="6"/>
      <c r="C7" s="6"/>
      <c r="D7" s="6"/>
      <c r="E7" s="6"/>
      <c r="F7" s="6"/>
      <c r="G7" s="6"/>
      <c r="H7" s="6"/>
    </row>
    <row r="8" spans="1:8" x14ac:dyDescent="0.2">
      <c r="A8" s="4"/>
      <c r="B8" s="6"/>
      <c r="C8" s="6"/>
      <c r="D8" s="6"/>
      <c r="E8" s="6"/>
      <c r="F8" s="6"/>
      <c r="G8" s="6"/>
      <c r="H8" s="6"/>
    </row>
    <row r="9" spans="1:8" x14ac:dyDescent="0.2">
      <c r="A9" s="5" t="s">
        <v>1</v>
      </c>
      <c r="B9" s="6"/>
      <c r="C9" s="6">
        <v>851180</v>
      </c>
      <c r="D9" s="6">
        <v>75570</v>
      </c>
      <c r="E9" s="6"/>
      <c r="F9" s="6"/>
      <c r="G9" s="6">
        <f>SUM(B9:E9)</f>
        <v>926750</v>
      </c>
      <c r="H9" s="6">
        <v>15932875</v>
      </c>
    </row>
    <row r="10" spans="1:8" x14ac:dyDescent="0.2">
      <c r="A10" s="4"/>
      <c r="B10" s="6"/>
      <c r="C10" s="6"/>
      <c r="D10" s="6"/>
      <c r="E10" s="6"/>
      <c r="F10" s="6"/>
      <c r="G10" s="6"/>
      <c r="H10" s="6"/>
    </row>
    <row r="11" spans="1:8" x14ac:dyDescent="0.2">
      <c r="A11" s="5" t="s">
        <v>2</v>
      </c>
      <c r="B11" s="6"/>
      <c r="C11" s="6"/>
      <c r="D11" s="6"/>
      <c r="E11" s="6"/>
      <c r="F11" s="6"/>
      <c r="G11" s="6"/>
      <c r="H11" s="6"/>
    </row>
    <row r="12" spans="1:8" x14ac:dyDescent="0.2">
      <c r="A12" s="4" t="s">
        <v>3</v>
      </c>
      <c r="B12" s="6"/>
      <c r="C12" s="6"/>
      <c r="D12" s="6"/>
      <c r="E12" s="6"/>
      <c r="F12" s="6"/>
      <c r="G12" s="6"/>
      <c r="H12" s="6"/>
    </row>
    <row r="13" spans="1:8" x14ac:dyDescent="0.2">
      <c r="A13" s="4" t="s">
        <v>12</v>
      </c>
      <c r="B13" s="6">
        <v>285436000</v>
      </c>
      <c r="C13" s="6">
        <v>47066000</v>
      </c>
      <c r="D13" s="6">
        <v>66010000</v>
      </c>
      <c r="E13" s="6"/>
      <c r="F13" s="6"/>
      <c r="G13" s="6">
        <f>SUM(B13:E13)</f>
        <v>398512000</v>
      </c>
      <c r="H13" s="6"/>
    </row>
    <row r="14" spans="1:8" x14ac:dyDescent="0.2">
      <c r="A14" s="4" t="s">
        <v>13</v>
      </c>
      <c r="B14" s="6"/>
      <c r="C14" s="6">
        <v>91024289</v>
      </c>
      <c r="D14" s="6"/>
      <c r="E14" s="6"/>
      <c r="F14" s="6"/>
      <c r="G14" s="6">
        <f>SUM(B14:E14)</f>
        <v>91024289</v>
      </c>
      <c r="H14" s="6"/>
    </row>
    <row r="15" spans="1:8" x14ac:dyDescent="0.2">
      <c r="A15" s="4" t="s">
        <v>14</v>
      </c>
      <c r="B15" s="6"/>
      <c r="C15" s="6"/>
      <c r="D15" s="6">
        <v>36510000</v>
      </c>
      <c r="E15" s="6"/>
      <c r="F15" s="6"/>
      <c r="G15" s="6">
        <f>SUM(B15:E15)</f>
        <v>36510000</v>
      </c>
      <c r="H15" s="6"/>
    </row>
    <row r="16" spans="1:8" x14ac:dyDescent="0.2">
      <c r="A16" s="4" t="s">
        <v>15</v>
      </c>
      <c r="B16" s="6"/>
      <c r="C16" s="6"/>
      <c r="D16" s="6">
        <v>9390000</v>
      </c>
      <c r="E16" s="6"/>
      <c r="F16" s="6"/>
      <c r="G16" s="6">
        <f>SUM(C16:E16)</f>
        <v>9390000</v>
      </c>
      <c r="H16" s="6"/>
    </row>
    <row r="17" spans="1:8" x14ac:dyDescent="0.2">
      <c r="A17" s="4" t="s">
        <v>16</v>
      </c>
      <c r="B17" s="6"/>
      <c r="C17" s="6">
        <v>578980726</v>
      </c>
      <c r="D17" s="6"/>
      <c r="E17" s="6"/>
      <c r="F17" s="6"/>
      <c r="G17" s="6">
        <f>SUM(C17:E17)</f>
        <v>578980726</v>
      </c>
      <c r="H17" s="6"/>
    </row>
    <row r="18" spans="1:8" x14ac:dyDescent="0.2">
      <c r="A18" s="4" t="s">
        <v>39</v>
      </c>
      <c r="B18" s="6"/>
      <c r="C18" s="6">
        <v>23416250</v>
      </c>
      <c r="D18" s="6"/>
      <c r="E18" s="6"/>
      <c r="F18" s="6"/>
      <c r="G18" s="6">
        <f>SUM(C18:E18)</f>
        <v>23416250</v>
      </c>
      <c r="H18" s="6"/>
    </row>
    <row r="19" spans="1:8" x14ac:dyDescent="0.2">
      <c r="A19" s="4" t="s">
        <v>17</v>
      </c>
      <c r="B19" s="6"/>
      <c r="C19" s="6"/>
      <c r="D19" s="6">
        <v>8586750</v>
      </c>
      <c r="E19" s="6"/>
      <c r="F19" s="6"/>
      <c r="G19" s="6">
        <f>SUM(D19:E19)</f>
        <v>8586750</v>
      </c>
      <c r="H19" s="6"/>
    </row>
    <row r="20" spans="1:8" x14ac:dyDescent="0.2">
      <c r="A20" s="4" t="s">
        <v>18</v>
      </c>
      <c r="B20" s="6"/>
      <c r="C20" s="6"/>
      <c r="D20" s="6">
        <v>954000</v>
      </c>
      <c r="E20" s="6"/>
      <c r="F20" s="6"/>
      <c r="G20" s="6">
        <f>SUM(D20:E20)</f>
        <v>954000</v>
      </c>
      <c r="H20" s="6"/>
    </row>
    <row r="21" spans="1:8" x14ac:dyDescent="0.2">
      <c r="A21" s="4" t="s">
        <v>28</v>
      </c>
      <c r="B21" s="6"/>
      <c r="C21" s="6"/>
      <c r="D21" s="6">
        <v>626000</v>
      </c>
      <c r="E21" s="6"/>
      <c r="F21" s="6"/>
      <c r="G21" s="6">
        <f>SUM(D21:E21)</f>
        <v>626000</v>
      </c>
      <c r="H21" s="6"/>
    </row>
    <row r="22" spans="1:8" x14ac:dyDescent="0.2">
      <c r="A22" s="4" t="s">
        <v>19</v>
      </c>
      <c r="B22" s="6">
        <v>666743</v>
      </c>
      <c r="C22" s="6"/>
      <c r="D22" s="6"/>
      <c r="E22" s="6"/>
      <c r="F22" s="6"/>
      <c r="G22" s="6">
        <f t="shared" ref="G22:G29" si="0">SUM(B22:E22)</f>
        <v>666743</v>
      </c>
      <c r="H22" s="6"/>
    </row>
    <row r="23" spans="1:8" x14ac:dyDescent="0.2">
      <c r="A23" s="4" t="s">
        <v>20</v>
      </c>
      <c r="B23" s="6">
        <v>60167302</v>
      </c>
      <c r="C23" s="6"/>
      <c r="D23" s="6"/>
      <c r="E23" s="6"/>
      <c r="F23" s="6"/>
      <c r="G23" s="6">
        <f t="shared" si="0"/>
        <v>60167302</v>
      </c>
      <c r="H23" s="6"/>
    </row>
    <row r="24" spans="1:8" x14ac:dyDescent="0.2">
      <c r="A24" s="4" t="s">
        <v>21</v>
      </c>
      <c r="B24" s="6">
        <v>140405259</v>
      </c>
      <c r="C24" s="6"/>
      <c r="D24" s="6"/>
      <c r="E24" s="6"/>
      <c r="F24" s="6"/>
      <c r="G24" s="6">
        <f t="shared" si="0"/>
        <v>140405259</v>
      </c>
      <c r="H24" s="6"/>
    </row>
    <row r="25" spans="1:8" x14ac:dyDescent="0.2">
      <c r="A25" s="4" t="s">
        <v>22</v>
      </c>
      <c r="B25" s="6">
        <v>57110109</v>
      </c>
      <c r="C25" s="6"/>
      <c r="D25" s="6"/>
      <c r="E25" s="6"/>
      <c r="F25" s="6"/>
      <c r="G25" s="6">
        <f t="shared" si="0"/>
        <v>57110109</v>
      </c>
      <c r="H25" s="6"/>
    </row>
    <row r="26" spans="1:8" x14ac:dyDescent="0.2">
      <c r="A26" s="4" t="s">
        <v>23</v>
      </c>
      <c r="B26" s="6">
        <v>595833046</v>
      </c>
      <c r="C26" s="6"/>
      <c r="D26" s="6"/>
      <c r="E26" s="6"/>
      <c r="F26" s="6"/>
      <c r="G26" s="6">
        <f t="shared" si="0"/>
        <v>595833046</v>
      </c>
      <c r="H26" s="6"/>
    </row>
    <row r="27" spans="1:8" x14ac:dyDescent="0.2">
      <c r="A27" s="4" t="s">
        <v>24</v>
      </c>
      <c r="B27" s="6">
        <v>131544618</v>
      </c>
      <c r="C27" s="6"/>
      <c r="D27" s="6"/>
      <c r="E27" s="6"/>
      <c r="F27" s="6"/>
      <c r="G27" s="6">
        <f t="shared" si="0"/>
        <v>131544618</v>
      </c>
      <c r="H27" s="6"/>
    </row>
    <row r="28" spans="1:8" x14ac:dyDescent="0.2">
      <c r="A28" s="4" t="s">
        <v>25</v>
      </c>
      <c r="B28" s="6">
        <v>184178057</v>
      </c>
      <c r="C28" s="6"/>
      <c r="D28" s="6"/>
      <c r="E28" s="6"/>
      <c r="F28" s="6"/>
      <c r="G28" s="6">
        <f t="shared" si="0"/>
        <v>184178057</v>
      </c>
      <c r="H28" s="6"/>
    </row>
    <row r="29" spans="1:8" x14ac:dyDescent="0.2">
      <c r="A29" s="4" t="s">
        <v>26</v>
      </c>
      <c r="B29" s="6">
        <v>37964615</v>
      </c>
      <c r="C29" s="6"/>
      <c r="D29" s="6"/>
      <c r="E29" s="6"/>
      <c r="F29" s="6"/>
      <c r="G29" s="6">
        <f t="shared" si="0"/>
        <v>37964615</v>
      </c>
      <c r="H29" s="6"/>
    </row>
    <row r="30" spans="1:8" x14ac:dyDescent="0.2">
      <c r="A30" s="4" t="s">
        <v>27</v>
      </c>
      <c r="B30" s="6">
        <v>2897874</v>
      </c>
      <c r="C30" s="6"/>
      <c r="D30" s="6"/>
      <c r="E30" s="6"/>
      <c r="F30" s="6"/>
      <c r="G30" s="6"/>
      <c r="H30" s="6"/>
    </row>
    <row r="31" spans="1:8" x14ac:dyDescent="0.2">
      <c r="A31" s="4" t="s">
        <v>4</v>
      </c>
      <c r="B31" s="6"/>
      <c r="C31" s="6"/>
      <c r="D31" s="6"/>
      <c r="E31" s="6"/>
      <c r="F31" s="6"/>
      <c r="G31" s="6"/>
      <c r="H31" s="6"/>
    </row>
    <row r="32" spans="1:8" x14ac:dyDescent="0.2">
      <c r="A32" s="4" t="s">
        <v>29</v>
      </c>
      <c r="B32" s="6"/>
      <c r="C32" s="6"/>
      <c r="D32" s="6">
        <v>117500</v>
      </c>
      <c r="E32" s="6">
        <v>322979</v>
      </c>
      <c r="F32" s="6"/>
      <c r="G32" s="6">
        <f>SUM(D32:E32)</f>
        <v>440479</v>
      </c>
      <c r="H32" s="6">
        <v>1266097</v>
      </c>
    </row>
    <row r="33" spans="1:8" x14ac:dyDescent="0.2">
      <c r="A33" s="4" t="s">
        <v>30</v>
      </c>
      <c r="B33" s="6"/>
      <c r="C33" s="6"/>
      <c r="D33" s="6">
        <v>15588886</v>
      </c>
      <c r="E33" s="6"/>
      <c r="F33" s="6"/>
      <c r="G33" s="6">
        <f>SUM(D33:E33)</f>
        <v>15588886</v>
      </c>
      <c r="H33" s="6">
        <v>17964530</v>
      </c>
    </row>
    <row r="34" spans="1:8" x14ac:dyDescent="0.2">
      <c r="A34" s="4" t="s">
        <v>31</v>
      </c>
      <c r="B34" s="6"/>
      <c r="C34" s="6"/>
      <c r="D34" s="6">
        <v>193650</v>
      </c>
      <c r="E34" s="6"/>
      <c r="F34" s="6"/>
      <c r="G34" s="6">
        <f>SUM(D34:E34)</f>
        <v>193650</v>
      </c>
      <c r="H34" s="6"/>
    </row>
    <row r="35" spans="1:8" x14ac:dyDescent="0.2">
      <c r="A35" s="4" t="s">
        <v>32</v>
      </c>
      <c r="B35" s="6"/>
      <c r="C35" s="6"/>
      <c r="D35" s="6">
        <v>21317970</v>
      </c>
      <c r="E35" s="6"/>
      <c r="F35" s="6"/>
      <c r="G35" s="6">
        <f>SUM(D35:E35)</f>
        <v>21317970</v>
      </c>
      <c r="H35" s="6">
        <v>15702721</v>
      </c>
    </row>
    <row r="36" spans="1:8" x14ac:dyDescent="0.2">
      <c r="A36" s="4" t="s">
        <v>11</v>
      </c>
      <c r="B36" s="6"/>
      <c r="C36" s="6"/>
      <c r="D36" s="6"/>
      <c r="E36" s="6"/>
      <c r="F36" s="6">
        <v>93027286</v>
      </c>
      <c r="G36" s="6"/>
      <c r="H36" s="6"/>
    </row>
    <row r="37" spans="1:8" x14ac:dyDescent="0.2">
      <c r="A37" s="4"/>
      <c r="B37" s="6"/>
      <c r="C37" s="6"/>
      <c r="D37" s="6"/>
      <c r="E37" s="6"/>
      <c r="F37" s="6"/>
      <c r="G37" s="6"/>
      <c r="H37" s="6"/>
    </row>
    <row r="38" spans="1:8" x14ac:dyDescent="0.2">
      <c r="A38" s="5" t="s">
        <v>33</v>
      </c>
      <c r="B38" s="6"/>
      <c r="C38" s="6"/>
      <c r="D38" s="6"/>
      <c r="E38" s="6"/>
      <c r="F38" s="6"/>
      <c r="G38" s="6"/>
      <c r="H38" s="6"/>
    </row>
    <row r="39" spans="1:8" x14ac:dyDescent="0.2">
      <c r="A39" s="5"/>
      <c r="B39" s="6"/>
      <c r="C39" s="6"/>
      <c r="D39" s="6"/>
      <c r="E39" s="6"/>
      <c r="F39" s="6"/>
      <c r="G39" s="6"/>
      <c r="H39" s="6"/>
    </row>
    <row r="40" spans="1:8" x14ac:dyDescent="0.2">
      <c r="A40" s="5" t="s">
        <v>5</v>
      </c>
      <c r="B40" s="6">
        <v>123050</v>
      </c>
      <c r="C40" s="6"/>
      <c r="D40" s="6"/>
      <c r="E40" s="6"/>
      <c r="F40" s="6"/>
      <c r="G40" s="6">
        <f>SUM(B40:E40)</f>
        <v>123050</v>
      </c>
      <c r="H40" s="6"/>
    </row>
    <row r="41" spans="1:8" x14ac:dyDescent="0.2">
      <c r="A41" s="5" t="s">
        <v>6</v>
      </c>
      <c r="B41" s="6">
        <v>23748</v>
      </c>
      <c r="C41" s="6"/>
      <c r="D41" s="6"/>
      <c r="E41" s="6"/>
      <c r="F41" s="6"/>
      <c r="G41" s="6">
        <f>SUM(B41:E41)</f>
        <v>23748</v>
      </c>
      <c r="H41" s="6"/>
    </row>
    <row r="42" spans="1:8" x14ac:dyDescent="0.2">
      <c r="A42" s="5"/>
      <c r="B42" s="6"/>
      <c r="C42" s="6"/>
      <c r="D42" s="6"/>
      <c r="E42" s="6"/>
      <c r="F42" s="6"/>
      <c r="G42" s="6"/>
      <c r="H42" s="6"/>
    </row>
    <row r="43" spans="1:8" x14ac:dyDescent="0.2">
      <c r="A43" s="5" t="s">
        <v>7</v>
      </c>
      <c r="B43" s="6">
        <v>176440190</v>
      </c>
      <c r="C43" s="6"/>
      <c r="D43" s="6"/>
      <c r="E43" s="6"/>
      <c r="F43" s="6"/>
      <c r="G43" s="6">
        <f>SUM(B43:E43)</f>
        <v>176440190</v>
      </c>
      <c r="H43" s="6"/>
    </row>
    <row r="44" spans="1:8" ht="13.5" thickBot="1" x14ac:dyDescent="0.25">
      <c r="B44" s="7"/>
      <c r="C44" s="7"/>
      <c r="D44" s="7"/>
      <c r="E44" s="7"/>
      <c r="F44" s="7"/>
      <c r="G44" s="7"/>
      <c r="H44" s="7"/>
    </row>
    <row r="45" spans="1:8" ht="13.5" thickBot="1" x14ac:dyDescent="0.25">
      <c r="A45" s="2" t="s">
        <v>35</v>
      </c>
      <c r="B45" s="8">
        <f>SUM(B9:B44)</f>
        <v>1672790611</v>
      </c>
      <c r="C45" s="8">
        <f>SUM(C9:C44)</f>
        <v>741338445</v>
      </c>
      <c r="D45" s="8">
        <f>SUM(D9:D44)</f>
        <v>159370326</v>
      </c>
      <c r="E45" s="8">
        <f>SUM(E8:E44)</f>
        <v>322979</v>
      </c>
      <c r="F45" s="8">
        <f>SUM(F36:F44)</f>
        <v>93027286</v>
      </c>
      <c r="G45" s="8">
        <f>SUM(A45:E45)</f>
        <v>2573822361</v>
      </c>
      <c r="H45" s="8">
        <f>SUM(H9:H44)</f>
        <v>50866223</v>
      </c>
    </row>
  </sheetData>
  <mergeCells count="9">
    <mergeCell ref="A2:G2"/>
    <mergeCell ref="A5:A6"/>
    <mergeCell ref="E5:E6"/>
    <mergeCell ref="H5:H6"/>
    <mergeCell ref="A4:H4"/>
    <mergeCell ref="B5:B6"/>
    <mergeCell ref="C5:C6"/>
    <mergeCell ref="D5:D6"/>
    <mergeCell ref="G5:G6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Virág Ági</dc:creator>
  <cp:lastModifiedBy>Jelinek</cp:lastModifiedBy>
  <cp:lastPrinted>2019-05-10T06:32:32Z</cp:lastPrinted>
  <dcterms:created xsi:type="dcterms:W3CDTF">2019-04-26T06:58:31Z</dcterms:created>
  <dcterms:modified xsi:type="dcterms:W3CDTF">2019-05-10T08:32:30Z</dcterms:modified>
</cp:coreProperties>
</file>