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4.sz. tájékoztató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<sst xmlns="http://schemas.openxmlformats.org/spreadsheetml/2006/main" count="40" uniqueCount="40">
  <si>
    <t>38. tájékoztató tábla a 36/2014.(XII.2.) önkormányzati rendelethez</t>
  </si>
  <si>
    <t>TÁJÉKOZTATÓ TÁBLA</t>
  </si>
  <si>
    <t>A 2014. évi általános működés és ágazati feladatok támogatásának alakulása jogcímenként</t>
  </si>
  <si>
    <t>adatok forintban</t>
  </si>
  <si>
    <t>Megnevezés</t>
  </si>
  <si>
    <t>2014.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</si>
  <si>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</si>
  <si>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</si>
  <si>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</si>
  <si>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</si>
  <si>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</si>
  <si>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</si>
  <si>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</si>
  <si>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</si>
  <si>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</si>
  <si>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</si>
  <si>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</si>
  <si>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</si>
  <si>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</si>
  <si>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</si>
  <si>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</si>
  <si>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</si>
  <si>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</si>
  <si>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</si>
  <si>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</si>
  <si>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</si>
  <si>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</si>
  <si>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</si>
  <si>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</si>
  <si>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2014. évi szociális nyári gyermekétkeztetés</t>
  </si>
  <si>
    <t>E-útdíj kompenzáció</t>
  </si>
  <si>
    <t>Könyvtári érdeltségnövelő támogatás</t>
  </si>
  <si>
    <t>2014. évi bérkompenzáció előleg</t>
  </si>
  <si>
    <t>Közművelődési érdekeltségnövelő támogatás</t>
  </si>
  <si>
    <t>Központosított támogatások összesen:</t>
  </si>
  <si>
    <t>2014. évi bérkompenzáció</t>
  </si>
  <si>
    <t>Szakágazati pótlék</t>
  </si>
  <si>
    <t>Adósságátvállalás 2014.</t>
  </si>
  <si>
    <t>Helyi önkormányzatok kiegészítő támogatásai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</si>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</sst>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14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8" fillId="0" borderId="0" xfId="63" applyFont="1">
      <alignment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0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0" fillId="0" borderId="18" xfId="46" applyNumberFormat="1" applyFont="1" applyBorder="1" applyAlignment="1">
      <alignment horizontal="right"/>
    </xf>
    <xf numFmtId="164" fontId="0" fillId="0" borderId="18" xfId="46" applyNumberFormat="1" applyFont="1" applyBorder="1" applyAlignment="1">
      <alignment horizontal="center"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center"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>
      <alignment/>
      <protection/>
    </xf>
    <xf numFmtId="164" fontId="0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right"/>
    </xf>
    <xf numFmtId="164" fontId="18" fillId="0" borderId="0" xfId="63" applyNumberFormat="1">
      <alignment/>
      <protection/>
    </xf>
    <xf numFmtId="0" fontId="0" fillId="0" borderId="20" xfId="63" applyFont="1" applyBorder="1">
      <alignment/>
      <protection/>
    </xf>
    <xf numFmtId="164" fontId="0" fillId="0" borderId="21" xfId="46" applyNumberFormat="1" applyFont="1" applyBorder="1" applyAlignment="1">
      <alignment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/>
    </xf>
    <xf numFmtId="0" fontId="25" fillId="0" borderId="20" xfId="63" applyFont="1" applyBorder="1">
      <alignment/>
      <protection/>
    </xf>
    <xf numFmtId="0" fontId="0" fillId="0" borderId="19" xfId="63" applyFont="1" applyBorder="1" applyAlignment="1" quotePrefix="1">
      <alignment wrapText="1"/>
      <protection/>
    </xf>
    <xf numFmtId="0" fontId="27" fillId="0" borderId="19" xfId="63" applyFont="1" applyBorder="1" applyAlignment="1">
      <alignment wrapText="1"/>
      <protection/>
    </xf>
    <xf numFmtId="164" fontId="27" fillId="0" borderId="22" xfId="46" applyNumberFormat="1" applyFont="1" applyBorder="1" applyAlignment="1">
      <alignment/>
    </xf>
    <xf numFmtId="0" fontId="25" fillId="0" borderId="23" xfId="63" applyFont="1" applyBorder="1">
      <alignment/>
      <protection/>
    </xf>
    <xf numFmtId="164" fontId="26" fillId="0" borderId="12" xfId="46" applyNumberFormat="1" applyFont="1" applyBorder="1" applyAlignment="1">
      <alignment horizontal="center"/>
    </xf>
    <xf numFmtId="0" fontId="28" fillId="0" borderId="20" xfId="63" applyFont="1" applyBorder="1">
      <alignment/>
      <protection/>
    </xf>
    <xf numFmtId="164" fontId="29" fillId="0" borderId="11" xfId="46" applyNumberFormat="1" applyFont="1" applyBorder="1" applyAlignment="1">
      <alignment horizontal="center"/>
    </xf>
    <xf numFmtId="0" fontId="28" fillId="0" borderId="19" xfId="63" applyFont="1" applyBorder="1">
      <alignment/>
      <protection/>
    </xf>
    <xf numFmtId="164" fontId="29" fillId="0" borderId="22" xfId="46" applyNumberFormat="1" applyFont="1" applyBorder="1" applyAlignment="1">
      <alignment horizontal="center"/>
    </xf>
    <xf numFmtId="164" fontId="28" fillId="0" borderId="22" xfId="46" applyNumberFormat="1" applyFont="1" applyBorder="1" applyAlignment="1">
      <alignment horizontal="center"/>
    </xf>
    <xf numFmtId="0" fontId="20" fillId="0" borderId="24" xfId="63" applyFont="1" applyBorder="1" applyAlignment="1">
      <alignment horizontal="left"/>
      <protection/>
    </xf>
    <xf numFmtId="164" fontId="30" fillId="0" borderId="25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25">
      <selection activeCell="E6" sqref="E6"/>
    </sheetView>
  </sheetViews>
  <sheetFormatPr defaultColWidth="10.625" defaultRowHeight="12.75"/>
  <cols>
    <col min="1" max="1" width="60.125" style="2" customWidth="1"/>
    <col min="2" max="2" width="48.875" style="6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 t="s">
        <v>1</v>
      </c>
    </row>
    <row r="3" spans="1:3" ht="48.75" customHeight="1">
      <c r="A3" s="5" t="s">
        <v>2</v>
      </c>
      <c r="B3" s="5"/>
      <c r="C3" s="6"/>
    </row>
    <row r="4" spans="1:2" ht="33" customHeight="1" thickBot="1">
      <c r="A4" s="7"/>
      <c r="B4" s="8" t="s">
        <v>3</v>
      </c>
    </row>
    <row r="5" spans="1:2" ht="12.75">
      <c r="A5" s="9" t="s">
        <v>4</v>
      </c>
      <c r="B5" s="9" t="s">
        <v>5</v>
      </c>
    </row>
    <row r="6" spans="1:2" ht="12.75">
      <c r="A6" s="10"/>
      <c r="B6" s="10"/>
    </row>
    <row r="7" spans="1:2" ht="13.5" thickBot="1">
      <c r="A7" s="10"/>
      <c r="B7" s="11"/>
    </row>
    <row r="8" spans="1:2" ht="23.25" customHeight="1" thickBot="1">
      <c r="A8" s="12" t="s">
        <v>6</v>
      </c>
      <c r="B8" s="13"/>
    </row>
    <row r="9" spans="1:2" ht="24" customHeight="1">
      <c r="A9" s="14"/>
      <c r="B9" s="15"/>
    </row>
    <row r="10" spans="1:2" ht="18" customHeight="1">
      <c r="A10" s="16" t="s">
        <v>7</v>
      </c>
      <c r="B10" s="17">
        <v>150315600</v>
      </c>
    </row>
    <row r="11" spans="1:2" ht="39" customHeight="1">
      <c r="A11" s="18" t="s">
        <v>8</v>
      </c>
      <c r="B11" s="19">
        <v>73895900</v>
      </c>
    </row>
    <row r="12" spans="1:2" ht="39" customHeight="1">
      <c r="A12" s="18" t="s">
        <v>9</v>
      </c>
      <c r="B12" s="19">
        <v>15799550</v>
      </c>
    </row>
    <row r="13" spans="1:2" ht="39" customHeight="1">
      <c r="A13" s="18" t="s">
        <v>10</v>
      </c>
      <c r="B13" s="19">
        <v>37237200</v>
      </c>
    </row>
    <row r="14" spans="1:2" ht="39" customHeight="1">
      <c r="A14" s="18" t="s">
        <v>11</v>
      </c>
      <c r="B14" s="20">
        <v>100000</v>
      </c>
    </row>
    <row r="15" spans="1:2" ht="39" customHeight="1">
      <c r="A15" s="18" t="s">
        <v>12</v>
      </c>
      <c r="B15" s="20">
        <v>20759150</v>
      </c>
    </row>
    <row r="16" spans="1:2" ht="39" customHeight="1">
      <c r="A16" s="18" t="s">
        <v>13</v>
      </c>
      <c r="B16" s="20">
        <v>29703346</v>
      </c>
    </row>
    <row r="17" spans="1:2" ht="39" customHeight="1">
      <c r="A17" s="21" t="s">
        <v>14</v>
      </c>
      <c r="B17" s="22">
        <f>SUM(B10+B11+B16)</f>
        <v>253914846</v>
      </c>
    </row>
    <row r="18" spans="1:2" ht="36" customHeight="1">
      <c r="A18" s="23" t="s">
        <v>15</v>
      </c>
      <c r="B18" s="20">
        <v>169180693</v>
      </c>
    </row>
    <row r="19" spans="1:2" ht="30.75" customHeight="1">
      <c r="A19" s="24" t="s">
        <v>16</v>
      </c>
      <c r="B19" s="20">
        <v>20944000</v>
      </c>
    </row>
    <row r="20" spans="1:2" ht="31.5" customHeight="1">
      <c r="A20" s="25" t="s">
        <v>17</v>
      </c>
      <c r="B20" s="26">
        <f>SUM(B18:B19)</f>
        <v>190124693</v>
      </c>
    </row>
    <row r="21" spans="1:2" ht="30" customHeight="1">
      <c r="A21" s="27" t="s">
        <v>18</v>
      </c>
      <c r="B21" s="28">
        <v>37116294</v>
      </c>
    </row>
    <row r="22" spans="1:2" ht="28.5" customHeight="1">
      <c r="A22" s="27" t="s">
        <v>19</v>
      </c>
      <c r="B22" s="28">
        <v>64008880</v>
      </c>
    </row>
    <row r="23" spans="1:2" ht="42.75" customHeight="1">
      <c r="A23" s="29" t="s">
        <v>20</v>
      </c>
      <c r="B23" s="28">
        <v>114627080</v>
      </c>
    </row>
    <row r="24" spans="1:2" ht="23.25" customHeight="1">
      <c r="A24" s="24" t="s">
        <v>21</v>
      </c>
      <c r="B24" s="28">
        <v>50232960</v>
      </c>
    </row>
    <row r="25" spans="1:2" ht="12.75">
      <c r="A25" s="27" t="s">
        <v>22</v>
      </c>
      <c r="B25" s="28">
        <v>48909351</v>
      </c>
    </row>
    <row r="26" spans="1:3" ht="34.5" customHeight="1">
      <c r="A26" s="25" t="s">
        <v>23</v>
      </c>
      <c r="B26" s="30">
        <f>SUM(B21:B25)</f>
        <v>314894565</v>
      </c>
      <c r="C26" s="31"/>
    </row>
    <row r="27" spans="1:2" ht="27.75" customHeight="1">
      <c r="A27" s="32" t="s">
        <v>24</v>
      </c>
      <c r="B27" s="33">
        <v>23952880</v>
      </c>
    </row>
    <row r="28" spans="1:2" ht="30" customHeight="1">
      <c r="A28" s="34" t="s">
        <v>25</v>
      </c>
      <c r="B28" s="35">
        <v>8629000</v>
      </c>
    </row>
    <row r="29" spans="1:2" ht="31.5" customHeight="1">
      <c r="A29" s="36" t="s">
        <v>26</v>
      </c>
      <c r="B29" s="26">
        <v>23952880</v>
      </c>
    </row>
    <row r="30" spans="1:2" ht="39" customHeight="1">
      <c r="A30" s="23" t="s">
        <v>27</v>
      </c>
      <c r="B30" s="28">
        <v>8960000</v>
      </c>
    </row>
    <row r="31" spans="1:2" ht="27.75" customHeight="1">
      <c r="A31" s="29" t="s">
        <v>28</v>
      </c>
      <c r="B31" s="28">
        <v>143951</v>
      </c>
    </row>
    <row r="32" spans="1:2" ht="12.75" hidden="1">
      <c r="A32" s="37"/>
      <c r="B32" s="28"/>
    </row>
    <row r="33" spans="1:2" ht="12.75">
      <c r="A33" s="29" t="s">
        <v>29</v>
      </c>
      <c r="B33" s="35">
        <v>11428560</v>
      </c>
    </row>
    <row r="34" spans="1:2" ht="12.75">
      <c r="A34" s="38" t="s">
        <v>30</v>
      </c>
      <c r="B34" s="39">
        <v>781000</v>
      </c>
    </row>
    <row r="35" spans="1:2" ht="12.75">
      <c r="A35" s="23" t="s">
        <v>31</v>
      </c>
      <c r="B35" s="35">
        <v>722000</v>
      </c>
    </row>
    <row r="36" spans="1:2" ht="12.75">
      <c r="A36" s="23" t="s">
        <v>32</v>
      </c>
      <c r="B36" s="35">
        <v>685179</v>
      </c>
    </row>
    <row r="37" spans="1:2" ht="12.75">
      <c r="A37" s="29" t="s">
        <v>33</v>
      </c>
      <c r="B37" s="35">
        <v>63000</v>
      </c>
    </row>
    <row r="38" spans="1:2" ht="22.5" customHeight="1" thickBot="1">
      <c r="A38" s="40" t="s">
        <v>34</v>
      </c>
      <c r="B38" s="41">
        <f>SUM(B30:B37)</f>
        <v>22783690</v>
      </c>
    </row>
    <row r="39" spans="1:2" ht="20.25" customHeight="1">
      <c r="A39" s="42" t="s">
        <v>35</v>
      </c>
      <c r="B39" s="43">
        <v>15584298</v>
      </c>
    </row>
    <row r="40" spans="1:2" ht="15" customHeight="1">
      <c r="A40" s="44" t="s">
        <v>36</v>
      </c>
      <c r="B40" s="45">
        <v>18170752</v>
      </c>
    </row>
    <row r="41" spans="1:2" ht="15" customHeight="1">
      <c r="A41" s="44" t="s">
        <v>37</v>
      </c>
      <c r="B41" s="46">
        <v>13657896</v>
      </c>
    </row>
    <row r="42" spans="1:2" ht="20.25" customHeight="1" thickBot="1">
      <c r="A42" s="40" t="s">
        <v>38</v>
      </c>
      <c r="B42" s="41">
        <f>SUM(B39:B41)</f>
        <v>47412946</v>
      </c>
    </row>
    <row r="43" spans="1:2" ht="19.5" thickBot="1">
      <c r="A43" s="47" t="s">
        <v>39</v>
      </c>
      <c r="B43" s="48">
        <f>B17+B20+B26+B29+B38+B42</f>
        <v>853083620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2014-12-03T07:11:57Z</dcterms:created>
  <dcterms:modified xsi:type="dcterms:W3CDTF">2014-12-03T07:11:57Z</dcterms:modified>
  <cp:category/>
  <cp:version/>
  <cp:contentType/>
  <cp:contentStatus/>
</cp:coreProperties>
</file>