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ei'!$A$1:$G$28</definedName>
  </definedNames>
  <calcPr fullCalcOnLoad="1"/>
</workbook>
</file>

<file path=xl/sharedStrings.xml><?xml version="1.0" encoding="utf-8"?>
<sst xmlns="http://schemas.openxmlformats.org/spreadsheetml/2006/main" count="32" uniqueCount="32">
  <si>
    <t>Sárbogárd Város önkormányzatának 2019.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</si>
  <si>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</si>
  <si>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</si>
  <si>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</si>
  <si>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</si>
  <si>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</si>
  <si>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</si>
  <si>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</si>
  <si>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</si>
  <si>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</si>
  <si>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</si>
  <si>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</si>
  <si>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</si>
  <si>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</si>
  <si>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</si>
  <si>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</si>
  <si>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</si>
  <si>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</si>
  <si>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</si>
  <si>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</si>
  <si>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</si>
  <si>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</si>
  <si>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</si>
  <si>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</si>
  <si>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</si>
  <si>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</si>
  <si>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</si>
  <si>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</si>
  <si>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</si>
  <si>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- központi, irányítószervi támogatás</t>
  </si>
  <si>
    <t>- költségvetési maradvány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</si>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</sst>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173" fontId="22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0" fontId="23" fillId="0" borderId="10" xfId="0" applyFont="1" applyBorder="1" applyAlignment="1" quotePrefix="1">
      <alignment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8" max="11" width="14.421875" style="0" bestFit="1" customWidth="1"/>
  </cols>
  <sheetData>
    <row r="1" spans="1:7" ht="36" customHeight="1">
      <c r="A1" s="16" t="s">
        <v>0</v>
      </c>
      <c r="B1" s="17"/>
      <c r="C1" s="17"/>
      <c r="D1" s="17"/>
      <c r="E1" s="17"/>
      <c r="F1" s="17"/>
      <c r="G1" s="17"/>
    </row>
    <row r="2" spans="1:7" ht="24" customHeight="1">
      <c r="A2" s="18" t="s">
        <v>1</v>
      </c>
      <c r="B2" s="17"/>
      <c r="C2" s="17"/>
      <c r="D2" s="17"/>
      <c r="E2" s="17"/>
      <c r="F2" s="17"/>
      <c r="G2" s="17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32301319</v>
      </c>
      <c r="C5" s="7">
        <v>17253859</v>
      </c>
      <c r="D5" s="7">
        <v>232335637</v>
      </c>
      <c r="E5" s="7">
        <v>186424902</v>
      </c>
      <c r="F5" s="7">
        <v>294379497</v>
      </c>
      <c r="G5" s="7">
        <f aca="true" t="shared" si="0" ref="G5:G11">SUM(B5:F5)</f>
        <v>762695214</v>
      </c>
      <c r="H5" s="5"/>
      <c r="I5" s="5"/>
      <c r="J5" s="5"/>
      <c r="K5" s="5"/>
      <c r="L5" s="5"/>
    </row>
    <row r="6" spans="1:12" ht="15">
      <c r="A6" s="4" t="s">
        <v>10</v>
      </c>
      <c r="B6" s="7">
        <v>6412071</v>
      </c>
      <c r="C6" s="7">
        <v>3395279</v>
      </c>
      <c r="D6" s="7">
        <v>50409832</v>
      </c>
      <c r="E6" s="7">
        <v>39479169</v>
      </c>
      <c r="F6" s="7">
        <v>46618721</v>
      </c>
      <c r="G6" s="7">
        <f t="shared" si="0"/>
        <v>146315072</v>
      </c>
      <c r="H6" s="5"/>
      <c r="I6" s="5"/>
      <c r="J6" s="5"/>
      <c r="K6" s="5"/>
      <c r="L6" s="5"/>
    </row>
    <row r="7" spans="1:12" ht="15">
      <c r="A7" s="4" t="s">
        <v>11</v>
      </c>
      <c r="B7" s="7">
        <v>10553877</v>
      </c>
      <c r="C7" s="7">
        <v>13112763</v>
      </c>
      <c r="D7" s="7">
        <v>102566369</v>
      </c>
      <c r="E7" s="7">
        <v>46141022</v>
      </c>
      <c r="F7" s="7">
        <v>478270535</v>
      </c>
      <c r="G7" s="7">
        <f t="shared" si="0"/>
        <v>650644566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40000000</v>
      </c>
      <c r="G8" s="7">
        <f t="shared" si="0"/>
        <v>40000000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1022871735</v>
      </c>
      <c r="G9" s="7">
        <f t="shared" si="0"/>
        <v>1022871735</v>
      </c>
      <c r="H9" s="5"/>
      <c r="I9" s="5"/>
      <c r="J9" s="5"/>
      <c r="K9" s="5"/>
      <c r="L9" s="5"/>
    </row>
    <row r="10" spans="1:12" ht="15">
      <c r="A10" s="4" t="s">
        <v>14</v>
      </c>
      <c r="B10" s="7">
        <v>658150</v>
      </c>
      <c r="C10" s="7">
        <v>526670</v>
      </c>
      <c r="D10" s="7">
        <v>1702831</v>
      </c>
      <c r="E10" s="7">
        <v>11840630</v>
      </c>
      <c r="F10" s="7">
        <v>1456269857</v>
      </c>
      <c r="G10" s="7">
        <f t="shared" si="0"/>
        <v>1470998138</v>
      </c>
      <c r="H10" s="5"/>
      <c r="I10" s="5"/>
      <c r="J10" s="5"/>
      <c r="K10" s="5"/>
      <c r="L10" s="5"/>
    </row>
    <row r="11" spans="1:12" ht="15">
      <c r="A11" s="4" t="s">
        <v>15</v>
      </c>
      <c r="B11" s="7"/>
      <c r="C11" s="7"/>
      <c r="D11" s="7"/>
      <c r="E11" s="7"/>
      <c r="F11" s="7">
        <v>243440050</v>
      </c>
      <c r="G11" s="7">
        <f t="shared" si="0"/>
        <v>243440050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8"/>
      <c r="K12" s="5"/>
      <c r="L12" s="5"/>
    </row>
    <row r="13" spans="1:12" ht="15">
      <c r="A13" s="9" t="s">
        <v>17</v>
      </c>
      <c r="B13" s="10">
        <f>SUM(B5:B12)</f>
        <v>49925417</v>
      </c>
      <c r="C13" s="10">
        <f>SUM(C5:C12)</f>
        <v>34288571</v>
      </c>
      <c r="D13" s="10">
        <f>SUM(D5:D11)</f>
        <v>387014669</v>
      </c>
      <c r="E13" s="10">
        <f>SUM(E5:E12)</f>
        <v>283885723</v>
      </c>
      <c r="F13" s="10">
        <f>SUM(F5:F12)</f>
        <v>3581850395</v>
      </c>
      <c r="G13" s="11">
        <f>SUM(G5:G11)</f>
        <v>4336964775</v>
      </c>
      <c r="H13" s="5"/>
      <c r="I13" s="5"/>
      <c r="J13" s="5"/>
      <c r="K13" s="5"/>
      <c r="L13" s="5"/>
    </row>
    <row r="14" spans="1:12" ht="15">
      <c r="A14" s="9" t="s">
        <v>18</v>
      </c>
      <c r="B14" s="7"/>
      <c r="C14" s="7"/>
      <c r="D14" s="7"/>
      <c r="E14" s="7"/>
      <c r="F14" s="7">
        <v>756418525</v>
      </c>
      <c r="G14" s="7">
        <v>40073408</v>
      </c>
      <c r="H14" s="5"/>
      <c r="I14" s="8">
        <f>SUM(B25:E25)</f>
        <v>716345117</v>
      </c>
      <c r="J14" s="8"/>
      <c r="K14" s="5"/>
      <c r="L14" s="5"/>
    </row>
    <row r="15" spans="1:12" ht="15">
      <c r="A15" s="12" t="s">
        <v>19</v>
      </c>
      <c r="B15" s="13">
        <f>SUM(B13)</f>
        <v>49925417</v>
      </c>
      <c r="C15" s="13">
        <f>SUM(C13)</f>
        <v>34288571</v>
      </c>
      <c r="D15" s="13">
        <f>SUM(D13:D14)</f>
        <v>387014669</v>
      </c>
      <c r="E15" s="13">
        <f>SUM(E13:E14)</f>
        <v>283885723</v>
      </c>
      <c r="F15" s="13">
        <f>SUM(F13:F14)</f>
        <v>4338268920</v>
      </c>
      <c r="G15" s="13">
        <f>SUM(G13:G14)</f>
        <v>4377038183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>
        <v>6000000</v>
      </c>
      <c r="E16" s="7">
        <v>10532925</v>
      </c>
      <c r="F16" s="7">
        <v>1272271470</v>
      </c>
      <c r="G16" s="7">
        <f aca="true" t="shared" si="1" ref="G16:G21">SUM(B16:F16)</f>
        <v>1288804395</v>
      </c>
      <c r="H16" s="5"/>
      <c r="I16" s="5"/>
      <c r="J16" s="8"/>
      <c r="K16" s="8"/>
      <c r="L16" s="5"/>
    </row>
    <row r="17" spans="1:12" ht="15">
      <c r="A17" s="4" t="s">
        <v>21</v>
      </c>
      <c r="B17" s="7"/>
      <c r="C17" s="7"/>
      <c r="D17" s="7"/>
      <c r="E17" s="7"/>
      <c r="F17" s="7">
        <v>314833319</v>
      </c>
      <c r="G17" s="7">
        <f t="shared" si="1"/>
        <v>314833319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335000000</v>
      </c>
      <c r="G18" s="7">
        <f t="shared" si="1"/>
        <v>335000000</v>
      </c>
      <c r="H18" s="8"/>
      <c r="I18" s="8"/>
      <c r="J18" s="5"/>
      <c r="K18" s="5"/>
      <c r="L18" s="5"/>
    </row>
    <row r="19" spans="1:12" ht="15">
      <c r="A19" s="4" t="s">
        <v>23</v>
      </c>
      <c r="B19" s="7">
        <v>662400</v>
      </c>
      <c r="C19" s="7">
        <v>1530000</v>
      </c>
      <c r="D19" s="7">
        <v>4036801</v>
      </c>
      <c r="E19" s="7">
        <v>12677000</v>
      </c>
      <c r="F19" s="7">
        <v>99892573</v>
      </c>
      <c r="G19" s="7">
        <f t="shared" si="1"/>
        <v>118798774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>
        <v>1534400</v>
      </c>
      <c r="G20" s="7">
        <f t="shared" si="1"/>
        <v>1534400</v>
      </c>
      <c r="H20" s="5"/>
      <c r="I20" s="5"/>
      <c r="J20" s="5"/>
      <c r="K20" s="5"/>
      <c r="L20" s="5"/>
    </row>
    <row r="21" spans="1:12" ht="15">
      <c r="A21" s="4" t="s">
        <v>25</v>
      </c>
      <c r="B21" s="7">
        <v>220000</v>
      </c>
      <c r="C21" s="7"/>
      <c r="D21" s="7"/>
      <c r="E21" s="7"/>
      <c r="F21" s="7">
        <v>19800000</v>
      </c>
      <c r="G21" s="7">
        <f t="shared" si="1"/>
        <v>20020000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/>
      <c r="G22" s="7">
        <f>SUM(D22:F22)</f>
        <v>0</v>
      </c>
      <c r="H22" s="5"/>
      <c r="I22" s="5"/>
      <c r="J22" s="5"/>
      <c r="K22" s="5"/>
      <c r="L22" s="5"/>
    </row>
    <row r="23" spans="1:12" ht="15">
      <c r="A23" s="9" t="s">
        <v>27</v>
      </c>
      <c r="B23" s="10">
        <f aca="true" t="shared" si="2" ref="B23:G23">SUM(B16:B22)</f>
        <v>882400</v>
      </c>
      <c r="C23" s="10">
        <f t="shared" si="2"/>
        <v>1530000</v>
      </c>
      <c r="D23" s="10">
        <f t="shared" si="2"/>
        <v>10036801</v>
      </c>
      <c r="E23" s="10">
        <f t="shared" si="2"/>
        <v>23209925</v>
      </c>
      <c r="F23" s="10">
        <f>SUM(F16:F22)</f>
        <v>2043331762</v>
      </c>
      <c r="G23" s="10">
        <f t="shared" si="2"/>
        <v>2078990888</v>
      </c>
      <c r="H23" s="5"/>
      <c r="I23" s="5"/>
      <c r="J23" s="8"/>
      <c r="K23" s="5"/>
      <c r="L23" s="5"/>
    </row>
    <row r="24" spans="1:12" ht="15">
      <c r="A24" s="9" t="s">
        <v>28</v>
      </c>
      <c r="B24" s="7">
        <f>SUM(B25:B26)</f>
        <v>49043017</v>
      </c>
      <c r="C24" s="7">
        <f>SUM(C25:C26)</f>
        <v>32758571</v>
      </c>
      <c r="D24" s="7">
        <f>SUM(D25:D26)</f>
        <v>376977868</v>
      </c>
      <c r="E24" s="7">
        <f>SUM(E25:E26)</f>
        <v>260675798</v>
      </c>
      <c r="F24" s="7">
        <f>SUM(F25:F26)</f>
        <v>2294937158</v>
      </c>
      <c r="G24" s="7">
        <f>SUM(B26:F26)</f>
        <v>2298047295</v>
      </c>
      <c r="H24" s="5"/>
      <c r="I24" s="5"/>
      <c r="J24" s="5"/>
      <c r="K24" s="5"/>
      <c r="L24" s="5"/>
    </row>
    <row r="25" spans="1:12" ht="15">
      <c r="A25" s="14" t="s">
        <v>29</v>
      </c>
      <c r="B25" s="7">
        <v>48897340</v>
      </c>
      <c r="C25" s="7">
        <v>32415458</v>
      </c>
      <c r="D25" s="7">
        <v>376708466</v>
      </c>
      <c r="E25" s="7">
        <v>258323853</v>
      </c>
      <c r="F25" s="7"/>
      <c r="G25" s="7"/>
      <c r="H25" s="5"/>
      <c r="I25" s="5"/>
      <c r="J25" s="5"/>
      <c r="K25" s="5"/>
      <c r="L25" s="5"/>
    </row>
    <row r="26" spans="1:12" ht="15">
      <c r="A26" s="14" t="s">
        <v>30</v>
      </c>
      <c r="B26" s="7">
        <v>145677</v>
      </c>
      <c r="C26" s="7">
        <v>343113</v>
      </c>
      <c r="D26" s="7">
        <v>269402</v>
      </c>
      <c r="E26" s="7">
        <v>2351945</v>
      </c>
      <c r="F26" s="7">
        <v>2294937158</v>
      </c>
      <c r="G26" s="7">
        <f>SUM(B26:F26)</f>
        <v>2298047295</v>
      </c>
      <c r="H26" s="5"/>
      <c r="I26" s="5"/>
      <c r="J26" s="5"/>
      <c r="K26" s="5"/>
      <c r="L26" s="5"/>
    </row>
    <row r="27" spans="1:12" ht="15">
      <c r="A27" s="12" t="s">
        <v>31</v>
      </c>
      <c r="B27" s="13">
        <f aca="true" t="shared" si="3" ref="B27:G27">SUM(B23:B24)</f>
        <v>49925417</v>
      </c>
      <c r="C27" s="13">
        <f t="shared" si="3"/>
        <v>34288571</v>
      </c>
      <c r="D27" s="13">
        <f t="shared" si="3"/>
        <v>387014669</v>
      </c>
      <c r="E27" s="13">
        <f t="shared" si="3"/>
        <v>283885723</v>
      </c>
      <c r="F27" s="13">
        <f t="shared" si="3"/>
        <v>4338268920</v>
      </c>
      <c r="G27" s="13">
        <f t="shared" si="3"/>
        <v>4377038183</v>
      </c>
      <c r="H27" s="5"/>
      <c r="I27" s="5"/>
      <c r="J27" s="5"/>
      <c r="K27" s="5"/>
      <c r="L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8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8"/>
      <c r="D32" s="5"/>
      <c r="E32" s="8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8"/>
      <c r="F34" s="5"/>
      <c r="G34" s="5"/>
      <c r="H34" s="5"/>
      <c r="I34" s="5"/>
      <c r="J34" s="5"/>
      <c r="K34" s="5"/>
      <c r="L34" s="5"/>
    </row>
    <row r="35" spans="2:5" ht="15">
      <c r="B35" s="15"/>
      <c r="C35" s="5"/>
      <c r="D35" s="5"/>
      <c r="E35" s="15"/>
    </row>
    <row r="36" spans="3:4" ht="15">
      <c r="C36" s="5"/>
      <c r="D36" s="5"/>
    </row>
    <row r="37" spans="3:4" ht="15">
      <c r="C37" s="5"/>
      <c r="D37" s="5"/>
    </row>
    <row r="38" ht="15">
      <c r="D38" s="5"/>
    </row>
    <row r="39" ht="15">
      <c r="D39" s="5"/>
    </row>
    <row r="40" ht="15">
      <c r="D40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7/2019.(II. 11.) önkormányzati rendelethez*</oddHeader>
    <oddFooter>&amp;LMódosította: 1/2020. (I. 30.) önkormányzati rendelet. Hatályos: 2020. I. 31-től.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2020-02-03T13:21:41Z</dcterms:created>
  <dcterms:modified xsi:type="dcterms:W3CDTF">2020-02-03T13:38:32Z</dcterms:modified>
  <cp:category/>
  <cp:version/>
  <cp:contentType/>
  <cp:contentStatus/>
</cp:coreProperties>
</file>