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760"/>
  </bookViews>
  <sheets>
    <sheet name="4.b.számú melléklet  " sheetId="1" r:id="rId1"/>
  </sheets>
  <definedNames>
    <definedName name="_xlnm.Print_Area" localSheetId="0">'4.b.számú melléklet  '!$A$1:$E$21</definedName>
  </definedNames>
  <calcPr calcId="144525"/>
</workbook>
</file>

<file path=xl/calcChain.xml><?xml version="1.0" encoding="utf-8"?>
<calcChain xmlns="http://schemas.openxmlformats.org/spreadsheetml/2006/main">
  <c r="E20" i="1" l="1"/>
  <c r="D20" i="1"/>
  <c r="C20" i="1"/>
  <c r="E17" i="1"/>
  <c r="D17" i="1"/>
  <c r="C17" i="1"/>
  <c r="E13" i="1"/>
  <c r="D13" i="1"/>
  <c r="C13" i="1"/>
  <c r="E10" i="1"/>
  <c r="E21" i="1" s="1"/>
  <c r="D10" i="1"/>
  <c r="D21" i="1" s="1"/>
  <c r="C10" i="1"/>
  <c r="C21" i="1" s="1"/>
</calcChain>
</file>

<file path=xl/sharedStrings.xml><?xml version="1.0" encoding="utf-8"?>
<sst xmlns="http://schemas.openxmlformats.org/spreadsheetml/2006/main" count="25" uniqueCount="23">
  <si>
    <t>Sorsz.</t>
  </si>
  <si>
    <t>Megnevezés</t>
  </si>
  <si>
    <t>2014.évi eredeti előirányzat</t>
  </si>
  <si>
    <t>2015. évi eredeti előirányzat</t>
  </si>
  <si>
    <t>2015. évi I. mód</t>
  </si>
  <si>
    <t>Ellátottak pénzbeli juttatásai (K4)</t>
  </si>
  <si>
    <t>1.</t>
  </si>
  <si>
    <t>Betegséggel kapcsolatos (nem társadalombiztosítási) ellátásokN (K44)</t>
  </si>
  <si>
    <t xml:space="preserve">Ápolási díj (helyi megállapítás)  </t>
  </si>
  <si>
    <t xml:space="preserve">Közgyógyellátás (helyi megállapítás) </t>
  </si>
  <si>
    <t xml:space="preserve">Betegséggel kapcsolatos (nem társadalombiztosítási) ellátásokN (K44)  összesen: </t>
  </si>
  <si>
    <t>2.</t>
  </si>
  <si>
    <t>Foglalkoztatással, munkanélküliséggel kapcsolatos ellátások (K45)</t>
  </si>
  <si>
    <t xml:space="preserve">Fogalalkoztatást helyettesítő támogatás </t>
  </si>
  <si>
    <t xml:space="preserve">Foglalkoztatással, munkanélküliséggel kapcsolatos ellátások (K45) összesen </t>
  </si>
  <si>
    <t>3.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</si>
  <si>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</si>
  <si>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</si>
  <si>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</si>
  <si>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</si>
  <si>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Önkormányzati segély:</t>
  </si>
  <si>
    <t>Egyéb nem intézményi ellátások (K48) összesen</t>
  </si>
  <si>
    <t xml:space="preserve">Ellátottak pénzbeli juttatásai összesen (K4)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</si>
</sst>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MS Sans Serif"/>
      <family val="2"/>
      <charset val="238"/>
    </font>
    <font>
      <sz val="12"/>
      <name val="Garamond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1" fillId="0" borderId="0" xfId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distributed"/>
    </xf>
    <xf numFmtId="0" fontId="2" fillId="0" borderId="1" xfId="1" applyFont="1" applyBorder="1" applyAlignment="1">
      <alignment horizontal="left" vertical="distributed"/>
    </xf>
    <xf numFmtId="0" fontId="4" fillId="0" borderId="1" xfId="1" applyFont="1" applyBorder="1"/>
    <xf numFmtId="0" fontId="1" fillId="0" borderId="1" xfId="1" applyBorder="1"/>
    <xf numFmtId="0" fontId="3" fillId="0" borderId="1" xfId="1" applyFont="1" applyBorder="1" applyAlignment="1">
      <alignment horizontal="left" vertical="distributed"/>
    </xf>
    <xf numFmtId="0" fontId="1" fillId="0" borderId="1" xfId="2" applyFont="1" applyBorder="1" applyAlignment="1">
      <alignment vertical="distributed"/>
    </xf>
    <xf numFmtId="3" fontId="5" fillId="0" borderId="1" xfId="2" applyNumberFormat="1" applyBorder="1"/>
    <xf numFmtId="0" fontId="6" fillId="0" borderId="1" xfId="2" applyFont="1" applyBorder="1" applyAlignment="1">
      <alignment vertical="distributed"/>
    </xf>
    <xf numFmtId="3" fontId="7" fillId="0" borderId="1" xfId="2" applyNumberFormat="1" applyFont="1" applyBorder="1"/>
    <xf numFmtId="3" fontId="8" fillId="0" borderId="1" xfId="1" applyNumberFormat="1" applyFont="1" applyBorder="1"/>
    <xf numFmtId="3" fontId="4" fillId="0" borderId="1" xfId="1" applyNumberFormat="1" applyFont="1" applyBorder="1"/>
    <xf numFmtId="3" fontId="9" fillId="0" borderId="1" xfId="1" applyNumberFormat="1" applyFont="1" applyBorder="1"/>
    <xf numFmtId="0" fontId="3" fillId="0" borderId="1" xfId="1" applyFont="1" applyBorder="1" applyAlignment="1">
      <alignment horizontal="center"/>
    </xf>
    <xf numFmtId="0" fontId="3" fillId="2" borderId="1" xfId="1" applyFont="1" applyFill="1" applyBorder="1"/>
    <xf numFmtId="0" fontId="2" fillId="2" borderId="1" xfId="1" applyFont="1" applyFill="1" applyBorder="1" applyAlignment="1">
      <alignment horizontal="left" vertical="distributed"/>
    </xf>
    <xf numFmtId="3" fontId="8" fillId="2" borderId="1" xfId="1" applyNumberFormat="1" applyFont="1" applyFill="1" applyBorder="1" applyAlignment="1">
      <alignment vertical="distributed"/>
    </xf>
    <xf numFmtId="0" fontId="1" fillId="0" borderId="0" xfId="1" applyFont="1"/>
  </cellXfs>
  <cellStyles count="3">
    <cellStyle name="Normál" xfId="0" builtinId="0"/>
    <cellStyle name="Normál_2010.évi tervezett beruházás, felújítás" xfId="2"/>
    <cellStyle name="Normál_6sz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25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1" width="7.140625" style="4" customWidth="1"/>
    <col min="2" max="2" width="65" style="4" customWidth="1"/>
    <col min="3" max="3" width="15.42578125" style="4" customWidth="1"/>
    <col min="4" max="4" width="13.5703125" style="4" customWidth="1"/>
    <col min="5" max="5" width="14.140625" style="4" customWidth="1"/>
    <col min="6" max="16384" width="9.140625" style="4"/>
  </cols>
  <sheetData>
    <row r="2" spans="1:5" ht="15" customHeight="1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5" ht="15" customHeight="1" x14ac:dyDescent="0.2">
      <c r="A3" s="1"/>
      <c r="B3" s="2"/>
      <c r="C3" s="5"/>
      <c r="D3" s="5"/>
      <c r="E3" s="5"/>
    </row>
    <row r="4" spans="1:5" ht="15" customHeight="1" x14ac:dyDescent="0.2">
      <c r="A4" s="1"/>
      <c r="B4" s="2"/>
      <c r="C4" s="5"/>
      <c r="D4" s="5"/>
      <c r="E4" s="5"/>
    </row>
    <row r="5" spans="1:5" ht="15" customHeight="1" x14ac:dyDescent="0.2">
      <c r="A5" s="1"/>
      <c r="B5" s="2"/>
      <c r="C5" s="6"/>
      <c r="D5" s="6"/>
      <c r="E5" s="6"/>
    </row>
    <row r="6" spans="1:5" ht="27.95" customHeight="1" x14ac:dyDescent="0.2">
      <c r="A6" s="7" t="s">
        <v>5</v>
      </c>
      <c r="B6" s="8"/>
      <c r="C6" s="8"/>
      <c r="D6" s="8"/>
      <c r="E6" s="9"/>
    </row>
    <row r="7" spans="1:5" ht="24.95" customHeight="1" x14ac:dyDescent="0.2">
      <c r="A7" s="10" t="s">
        <v>6</v>
      </c>
      <c r="B7" s="11" t="s">
        <v>7</v>
      </c>
      <c r="C7" s="11"/>
      <c r="D7" s="12"/>
      <c r="E7" s="13"/>
    </row>
    <row r="8" spans="1:5" ht="24.95" customHeight="1" x14ac:dyDescent="0.2">
      <c r="A8" s="10"/>
      <c r="B8" s="14" t="s">
        <v>8</v>
      </c>
      <c r="C8" s="12">
        <v>810</v>
      </c>
      <c r="D8" s="12">
        <v>150</v>
      </c>
      <c r="E8" s="12">
        <v>150</v>
      </c>
    </row>
    <row r="9" spans="1:5" ht="24.95" customHeight="1" x14ac:dyDescent="0.2">
      <c r="A9" s="10"/>
      <c r="B9" s="15" t="s">
        <v>9</v>
      </c>
      <c r="C9" s="16">
        <v>150</v>
      </c>
      <c r="D9" s="16"/>
      <c r="E9" s="16"/>
    </row>
    <row r="10" spans="1:5" ht="24.95" customHeight="1" x14ac:dyDescent="0.25">
      <c r="A10" s="10"/>
      <c r="B10" s="17" t="s">
        <v>10</v>
      </c>
      <c r="C10" s="18">
        <f>SUM(C8:C9)</f>
        <v>960</v>
      </c>
      <c r="D10" s="18">
        <f>SUM(D8:D9)</f>
        <v>150</v>
      </c>
      <c r="E10" s="18">
        <f>SUM(E8:E9)</f>
        <v>150</v>
      </c>
    </row>
    <row r="11" spans="1:5" ht="24.95" customHeight="1" x14ac:dyDescent="0.2">
      <c r="A11" s="10" t="s">
        <v>11</v>
      </c>
      <c r="B11" s="17" t="s">
        <v>12</v>
      </c>
      <c r="C11" s="16"/>
      <c r="D11" s="16"/>
      <c r="E11" s="16"/>
    </row>
    <row r="12" spans="1:5" ht="24.95" customHeight="1" x14ac:dyDescent="0.2">
      <c r="A12" s="10"/>
      <c r="B12" s="15" t="s">
        <v>13</v>
      </c>
      <c r="C12" s="16">
        <v>4104</v>
      </c>
      <c r="D12" s="16">
        <v>500</v>
      </c>
      <c r="E12" s="16">
        <v>500</v>
      </c>
    </row>
    <row r="13" spans="1:5" ht="24.95" customHeight="1" x14ac:dyDescent="0.25">
      <c r="A13" s="10"/>
      <c r="B13" s="17" t="s">
        <v>14</v>
      </c>
      <c r="C13" s="19">
        <f>SUM(C12)</f>
        <v>4104</v>
      </c>
      <c r="D13" s="19">
        <f>SUM(D12)</f>
        <v>500</v>
      </c>
      <c r="E13" s="19">
        <f>SUM(E12)</f>
        <v>500</v>
      </c>
    </row>
    <row r="14" spans="1:5" ht="24.95" customHeight="1" x14ac:dyDescent="0.2">
      <c r="A14" s="10" t="s">
        <v>15</v>
      </c>
      <c r="B14" s="17" t="s">
        <v>16</v>
      </c>
      <c r="C14" s="20"/>
      <c r="D14" s="20"/>
      <c r="E14" s="20"/>
    </row>
    <row r="15" spans="1:5" ht="24.95" customHeight="1" x14ac:dyDescent="0.2">
      <c r="A15" s="10"/>
      <c r="B15" s="15" t="s">
        <v>17</v>
      </c>
      <c r="C15" s="21">
        <v>1440</v>
      </c>
      <c r="D15" s="21">
        <v>700</v>
      </c>
      <c r="E15" s="21">
        <v>700</v>
      </c>
    </row>
    <row r="16" spans="1:5" ht="24.95" customHeight="1" x14ac:dyDescent="0.2">
      <c r="A16" s="10"/>
      <c r="B16" s="15" t="s">
        <v>18</v>
      </c>
      <c r="C16" s="21">
        <v>810</v>
      </c>
      <c r="D16" s="21">
        <v>0</v>
      </c>
      <c r="E16" s="21">
        <v>0</v>
      </c>
    </row>
    <row r="17" spans="1:5" ht="24.95" customHeight="1" x14ac:dyDescent="0.25">
      <c r="A17" s="22"/>
      <c r="B17" s="17" t="s">
        <v>16</v>
      </c>
      <c r="C17" s="18">
        <f>SUM(C15:C16)</f>
        <v>2250</v>
      </c>
      <c r="D17" s="18">
        <f>SUM(D15:D16)</f>
        <v>700</v>
      </c>
      <c r="E17" s="18">
        <f>SUM(E15:E16)</f>
        <v>700</v>
      </c>
    </row>
    <row r="18" spans="1:5" ht="24.95" customHeight="1" x14ac:dyDescent="0.2">
      <c r="A18" s="10" t="s">
        <v>15</v>
      </c>
      <c r="B18" s="17" t="s">
        <v>19</v>
      </c>
      <c r="C18" s="21"/>
      <c r="D18" s="21"/>
      <c r="E18" s="21"/>
    </row>
    <row r="19" spans="1:5" ht="24.95" customHeight="1" x14ac:dyDescent="0.2">
      <c r="A19" s="22"/>
      <c r="B19" s="17" t="s">
        <v>20</v>
      </c>
      <c r="C19" s="21">
        <v>4816</v>
      </c>
      <c r="D19" s="21">
        <v>9300</v>
      </c>
      <c r="E19" s="21">
        <v>9300</v>
      </c>
    </row>
    <row r="20" spans="1:5" ht="24.95" customHeight="1" x14ac:dyDescent="0.25">
      <c r="A20" s="22"/>
      <c r="B20" s="17" t="s">
        <v>21</v>
      </c>
      <c r="C20" s="18">
        <f>C19</f>
        <v>4816</v>
      </c>
      <c r="D20" s="21">
        <f>D19</f>
        <v>9300</v>
      </c>
      <c r="E20" s="21">
        <f>E19</f>
        <v>9300</v>
      </c>
    </row>
    <row r="21" spans="1:5" ht="24.95" customHeight="1" x14ac:dyDescent="0.2">
      <c r="A21" s="23"/>
      <c r="B21" s="24" t="s">
        <v>22</v>
      </c>
      <c r="C21" s="25">
        <f>C10+C13+C17+C20</f>
        <v>12130</v>
      </c>
      <c r="D21" s="25">
        <f>D10+D13+D17+D20</f>
        <v>10650</v>
      </c>
      <c r="E21" s="25">
        <f>E10+E13+E17+E20</f>
        <v>10650</v>
      </c>
    </row>
    <row r="24" spans="1:5" x14ac:dyDescent="0.2">
      <c r="B24" s="26"/>
      <c r="C24" s="26"/>
    </row>
    <row r="25" spans="1:5" x14ac:dyDescent="0.2">
      <c r="B25" s="26"/>
      <c r="C25" s="26"/>
    </row>
  </sheetData>
  <mergeCells count="6">
    <mergeCell ref="A2:A5"/>
    <mergeCell ref="B2:B5"/>
    <mergeCell ref="C2:C5"/>
    <mergeCell ref="D2:D5"/>
    <mergeCell ref="E2:E5"/>
    <mergeCell ref="A6:E6"/>
  </mergeCells>
  <printOptions horizontalCentered="1"/>
  <pageMargins left="0.23622047244094491" right="0.23622047244094491" top="1.0900000000000001" bottom="0.19" header="0.36" footer="0.19"/>
  <pageSetup paperSize="9" scale="75" orientation="portrait" horizontalDpi="4294967294" r:id="rId1"/>
  <headerFooter alignWithMargins="0">
    <oddHeader xml:space="preserve">&amp;C&amp;"Garamond,Félkövér"&amp;14  ..../2015. (....) számú költségvetési rendelethez
Z&amp;12ALAKAROS VÁROS ÖNKORMÁNYZATA ÁLTAL FOLYÓSÍTOTT 
ELLÁTÁSOK (SZOCIÁLIS) RÉSZLETEZÉSE  2015. ÉVBEN
 &amp;R&amp;A
&amp;P.oldal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4.b.számú melléklet  </vt:lpstr>
      <vt:lpstr>'4.b.számú melléklet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2015-06-05T09:30:15Z</dcterms:created>
  <dcterms:modified xsi:type="dcterms:W3CDTF">2015-06-05T09:30:48Z</dcterms:modified>
</cp:coreProperties>
</file>