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2. Bevételek forrásonként" sheetId="1" r:id="rId1"/>
  </sheets>
  <definedNames>
    <definedName name="_xlnm.Print_Titles" localSheetId="0">'2. Bevételek forrásonként'!$5:$6</definedName>
  </definedNames>
  <calcPr fullCalcOnLoad="1"/>
</workbook>
</file>

<file path=xl/sharedStrings.xml><?xml version="1.0" encoding="utf-8"?>
<sst xmlns="http://schemas.openxmlformats.org/spreadsheetml/2006/main" count="43" uniqueCount="43">
  <si>
    <t>KISNYÁRÁD KÖZSÉG ÖNKORMÁNYZATÁNAK 2014. ÉVI BEVÉTELEI FORRÁSONKÉNT</t>
  </si>
  <si>
    <t>ezer forintban</t>
  </si>
  <si>
    <t>MEGNEVEZÉS</t>
  </si>
  <si>
    <t xml:space="preserve">EREDETI </t>
  </si>
  <si>
    <t>MÓDOSÍTOTT</t>
  </si>
  <si>
    <t>TÉNY</t>
  </si>
  <si>
    <t>Bérleti és lízingdíj bevételek</t>
  </si>
  <si>
    <t>Egyéb szolgáltatások ellenértéke</t>
  </si>
  <si>
    <t>Kártérítés</t>
  </si>
  <si>
    <t>Költségek visszatérítései</t>
  </si>
  <si>
    <t>Egyéb saját bevétel</t>
  </si>
  <si>
    <t>Egyéb Áht. kívülről származó kamat</t>
  </si>
  <si>
    <t>Hozam és kamatbevételek</t>
  </si>
  <si>
    <t>MŰKÖDÉSI BEVÉTELEK ÖSSZESEN</t>
  </si>
  <si>
    <t>Támogatásértékű működési bevétel elkülönített alaptól</t>
  </si>
  <si>
    <t>Fejezeti kezelésű előirányzatok EU-s programok és azok hazai társfinanszírozása</t>
  </si>
  <si>
    <t>Működési célú bevétel egyéb fejezeti kezelésű előirányzat</t>
  </si>
  <si>
    <t>Működési célú bevétel helyi önkormányzatoktól</t>
  </si>
  <si>
    <t>Működési célú bevétel nemzetiségi önkormányzatoktól</t>
  </si>
  <si>
    <t>TÁMOGATÁSOK, TÁMOGATÁSÉRTÉKŰ BEVÉTELEK ÖSSZESEN</t>
  </si>
  <si>
    <t>Építményadó</t>
  </si>
  <si>
    <t>Iparűzési adó állandó jelleggel</t>
  </si>
  <si>
    <t>Pótlék</t>
  </si>
  <si>
    <t>Gépjárműadó</t>
  </si>
  <si>
    <t>Igazgatási szolgáltatási díj</t>
  </si>
  <si>
    <t>Szabálysértési bírság önkormányzatot megillető része</t>
  </si>
  <si>
    <t>KÖZHATALMI BEVÉTELEK</t>
  </si>
  <si>
    <t>Üzemeltetésből származó felhalmozási bevétel</t>
  </si>
  <si>
    <t>Felhalmozási célú önkormányzati támogatás</t>
  </si>
  <si>
    <t>ÖNKORMÁNYZATOK SAJÁTOS FELHALMOZÁSI ÉS TŐKE BEVÉTELEI</t>
  </si>
  <si>
    <t xml:space="preserve">Helyi önkormányzatok működésének általános támogatása </t>
  </si>
  <si>
    <t>Hozzájárulás a pénzbeli szociális ellátásokhoz</t>
  </si>
  <si>
    <t>Falugondnoki szolgálat</t>
  </si>
  <si>
    <t>Könyvtári, közművelődési feladatok támogatása</t>
  </si>
  <si>
    <t>Egyes jövedelempótló támogatások kiegészítése</t>
  </si>
  <si>
    <t>Működési célú központosított előirányzat</t>
  </si>
  <si>
    <t>Helyi önkormányzatok kiegészítő támogatásai</t>
  </si>
  <si>
    <t>MŰKÖDÉSI CÉLÚ ÖNKORMÁNYZATI TÁMOGATÁS</t>
  </si>
  <si>
    <t xml:space="preserve">Pénzmaradvány </t>
  </si>
  <si>
    <t>Államháztartáson belüli megelőlegezések</t>
  </si>
  <si>
    <t>0</t>
  </si>
  <si>
    <t>BEVÉTEL MINDÖSSZESEN</t>
  </si>
  <si>
    <t>2.  melléklet a 10/2015. (V.22.) önkormányzati rendelethez.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</si>
</sst>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  <numFmt numFmtId="196" formatCode="_-* #,##0\ _F_t_-;\-* #,##0\ _F_t_-;_-* &quot;-&quot;??\ _F_t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3" fontId="21" fillId="0" borderId="14" xfId="0" applyNumberFormat="1" applyFont="1" applyBorder="1" applyAlignment="1">
      <alignment/>
    </xf>
    <xf numFmtId="3" fontId="21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3" fontId="22" fillId="0" borderId="17" xfId="0" applyNumberFormat="1" applyFont="1" applyBorder="1" applyAlignment="1">
      <alignment/>
    </xf>
    <xf numFmtId="3" fontId="22" fillId="0" borderId="18" xfId="0" applyNumberFormat="1" applyFont="1" applyBorder="1" applyAlignment="1">
      <alignment/>
    </xf>
    <xf numFmtId="0" fontId="21" fillId="0" borderId="16" xfId="0" applyFont="1" applyBorder="1" applyAlignment="1">
      <alignment/>
    </xf>
    <xf numFmtId="3" fontId="21" fillId="0" borderId="17" xfId="0" applyNumberFormat="1" applyFont="1" applyBorder="1" applyAlignment="1">
      <alignment/>
    </xf>
    <xf numFmtId="3" fontId="21" fillId="0" borderId="18" xfId="0" applyNumberFormat="1" applyFont="1" applyBorder="1" applyAlignment="1">
      <alignment/>
    </xf>
    <xf numFmtId="0" fontId="22" fillId="0" borderId="19" xfId="0" applyFont="1" applyBorder="1" applyAlignment="1">
      <alignment/>
    </xf>
    <xf numFmtId="3" fontId="22" fillId="0" borderId="20" xfId="0" applyNumberFormat="1" applyFont="1" applyBorder="1" applyAlignment="1">
      <alignment/>
    </xf>
    <xf numFmtId="3" fontId="22" fillId="0" borderId="21" xfId="0" applyNumberFormat="1" applyFont="1" applyBorder="1" applyAlignment="1">
      <alignment/>
    </xf>
    <xf numFmtId="0" fontId="22" fillId="0" borderId="10" xfId="0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 wrapText="1"/>
    </xf>
    <xf numFmtId="0" fontId="21" fillId="0" borderId="24" xfId="0" applyFont="1" applyBorder="1" applyAlignment="1">
      <alignment wrapText="1"/>
    </xf>
    <xf numFmtId="3" fontId="21" fillId="0" borderId="20" xfId="0" applyNumberFormat="1" applyFont="1" applyBorder="1" applyAlignment="1">
      <alignment/>
    </xf>
    <xf numFmtId="3" fontId="21" fillId="0" borderId="21" xfId="0" applyNumberFormat="1" applyFont="1" applyBorder="1" applyAlignment="1">
      <alignment/>
    </xf>
    <xf numFmtId="0" fontId="22" fillId="0" borderId="10" xfId="0" applyFont="1" applyBorder="1" applyAlignment="1">
      <alignment wrapText="1"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0" fontId="21" fillId="0" borderId="28" xfId="0" applyFont="1" applyBorder="1" applyAlignment="1">
      <alignment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49" fontId="21" fillId="0" borderId="23" xfId="0" applyNumberFormat="1" applyFont="1" applyBorder="1" applyAlignment="1">
      <alignment vertical="top" wrapText="1"/>
    </xf>
    <xf numFmtId="0" fontId="21" fillId="0" borderId="23" xfId="0" applyFont="1" applyBorder="1" applyAlignment="1">
      <alignment/>
    </xf>
    <xf numFmtId="0" fontId="21" fillId="0" borderId="31" xfId="0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0" fontId="22" fillId="0" borderId="25" xfId="0" applyFont="1" applyBorder="1" applyAlignment="1">
      <alignment wrapText="1"/>
    </xf>
    <xf numFmtId="3" fontId="22" fillId="0" borderId="26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0" fontId="21" fillId="0" borderId="17" xfId="0" applyFont="1" applyBorder="1" applyAlignment="1">
      <alignment/>
    </xf>
    <xf numFmtId="49" fontId="21" fillId="0" borderId="17" xfId="0" applyNumberFormat="1" applyFont="1" applyBorder="1" applyAlignment="1">
      <alignment vertical="top" wrapText="1"/>
    </xf>
    <xf numFmtId="49" fontId="21" fillId="0" borderId="17" xfId="0" applyNumberFormat="1" applyFont="1" applyBorder="1" applyAlignment="1">
      <alignment horizontal="right" vertical="top" wrapText="1"/>
    </xf>
    <xf numFmtId="3" fontId="21" fillId="0" borderId="17" xfId="0" applyNumberFormat="1" applyFont="1" applyBorder="1" applyAlignment="1">
      <alignment horizontal="right"/>
    </xf>
    <xf numFmtId="0" fontId="22" fillId="0" borderId="34" xfId="0" applyFont="1" applyFill="1" applyBorder="1" applyAlignment="1">
      <alignment/>
    </xf>
    <xf numFmtId="3" fontId="22" fillId="0" borderId="35" xfId="0" applyNumberFormat="1" applyFont="1" applyBorder="1" applyAlignment="1">
      <alignment/>
    </xf>
    <xf numFmtId="3" fontId="22" fillId="0" borderId="36" xfId="0" applyNumberFormat="1" applyFont="1" applyBorder="1" applyAlignment="1">
      <alignment/>
    </xf>
    <xf numFmtId="0" fontId="23" fillId="0" borderId="0" xfId="0" applyFont="1" applyBorder="1" applyAlignment="1">
      <alignment horizontal="right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left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51.00390625" style="0" customWidth="1"/>
    <col min="2" max="2" width="10.8515625" style="0" customWidth="1"/>
    <col min="3" max="3" width="15.421875" style="0" customWidth="1"/>
    <col min="4" max="4" width="10.8515625" style="0" customWidth="1"/>
  </cols>
  <sheetData>
    <row r="1" spans="1:4" ht="15.75">
      <c r="A1" s="52" t="s">
        <v>42</v>
      </c>
      <c r="B1" s="52"/>
      <c r="C1" s="52"/>
      <c r="D1" s="52"/>
    </row>
    <row r="2" spans="1:2" ht="15.75">
      <c r="A2" s="1"/>
      <c r="B2" s="1"/>
    </row>
    <row r="3" spans="1:4" ht="32.25" customHeight="1">
      <c r="A3" s="51" t="s">
        <v>0</v>
      </c>
      <c r="B3" s="51"/>
      <c r="C3" s="51"/>
      <c r="D3" s="51"/>
    </row>
    <row r="4" spans="1:2" ht="15.75">
      <c r="A4" s="2"/>
      <c r="B4" s="2"/>
    </row>
    <row r="5" spans="1:4" ht="16.5" thickBot="1">
      <c r="A5" s="1"/>
      <c r="B5" s="50" t="s">
        <v>1</v>
      </c>
      <c r="C5" s="50"/>
      <c r="D5" s="50"/>
    </row>
    <row r="6" spans="1:4" ht="16.5" thickBot="1">
      <c r="A6" s="3" t="s">
        <v>2</v>
      </c>
      <c r="B6" s="4" t="s">
        <v>3</v>
      </c>
      <c r="C6" s="5" t="s">
        <v>4</v>
      </c>
      <c r="D6" s="6" t="s">
        <v>5</v>
      </c>
    </row>
    <row r="7" spans="1:4" ht="15.75">
      <c r="A7" s="7" t="s">
        <v>6</v>
      </c>
      <c r="B7" s="8">
        <v>250</v>
      </c>
      <c r="C7" s="8">
        <v>250</v>
      </c>
      <c r="D7" s="9">
        <v>135</v>
      </c>
    </row>
    <row r="8" spans="1:4" ht="15.75">
      <c r="A8" s="7" t="s">
        <v>7</v>
      </c>
      <c r="B8" s="8">
        <v>0</v>
      </c>
      <c r="C8" s="8">
        <v>977</v>
      </c>
      <c r="D8" s="9">
        <v>977</v>
      </c>
    </row>
    <row r="9" spans="1:4" ht="15.75">
      <c r="A9" s="7" t="s">
        <v>8</v>
      </c>
      <c r="B9" s="8">
        <v>0</v>
      </c>
      <c r="C9" s="8">
        <v>78</v>
      </c>
      <c r="D9" s="9">
        <v>53</v>
      </c>
    </row>
    <row r="10" spans="1:4" ht="15.75">
      <c r="A10" s="7" t="s">
        <v>9</v>
      </c>
      <c r="B10" s="8">
        <v>0</v>
      </c>
      <c r="C10" s="8">
        <v>81</v>
      </c>
      <c r="D10" s="9">
        <v>81</v>
      </c>
    </row>
    <row r="11" spans="1:4" ht="15.75">
      <c r="A11" s="10" t="s">
        <v>10</v>
      </c>
      <c r="B11" s="11">
        <f>SUM(B7:B10)</f>
        <v>250</v>
      </c>
      <c r="C11" s="11">
        <f>SUM(C7:C10)</f>
        <v>1386</v>
      </c>
      <c r="D11" s="12">
        <f>SUM(D7:D10)</f>
        <v>1246</v>
      </c>
    </row>
    <row r="12" spans="1:4" ht="15.75">
      <c r="A12" s="13" t="s">
        <v>11</v>
      </c>
      <c r="B12" s="14">
        <v>1100</v>
      </c>
      <c r="C12" s="14">
        <v>1100</v>
      </c>
      <c r="D12" s="15">
        <v>372</v>
      </c>
    </row>
    <row r="13" spans="1:4" ht="16.5" thickBot="1">
      <c r="A13" s="16" t="s">
        <v>12</v>
      </c>
      <c r="B13" s="17">
        <f>SUM(B12)</f>
        <v>1100</v>
      </c>
      <c r="C13" s="17">
        <f>SUM(C12)</f>
        <v>1100</v>
      </c>
      <c r="D13" s="18">
        <f>SUM(D12)</f>
        <v>372</v>
      </c>
    </row>
    <row r="14" spans="1:4" ht="18" customHeight="1" thickBot="1">
      <c r="A14" s="19" t="s">
        <v>13</v>
      </c>
      <c r="B14" s="20">
        <f>SUM(B13,B11)</f>
        <v>1350</v>
      </c>
      <c r="C14" s="20">
        <f>SUM(C13,C11)</f>
        <v>2486</v>
      </c>
      <c r="D14" s="21">
        <f>SUM(D11,D13)</f>
        <v>1618</v>
      </c>
    </row>
    <row r="15" spans="1:4" ht="15.75">
      <c r="A15" s="22" t="s">
        <v>14</v>
      </c>
      <c r="B15" s="8">
        <v>4384</v>
      </c>
      <c r="C15" s="8">
        <v>4384</v>
      </c>
      <c r="D15" s="9">
        <v>4090</v>
      </c>
    </row>
    <row r="16" spans="1:4" ht="31.5">
      <c r="A16" s="23" t="s">
        <v>15</v>
      </c>
      <c r="B16" s="14">
        <v>4214</v>
      </c>
      <c r="C16" s="14">
        <v>4214</v>
      </c>
      <c r="D16" s="15">
        <v>3868</v>
      </c>
    </row>
    <row r="17" spans="1:4" ht="31.5">
      <c r="A17" s="23" t="s">
        <v>16</v>
      </c>
      <c r="B17" s="14">
        <v>0</v>
      </c>
      <c r="C17" s="14">
        <v>203</v>
      </c>
      <c r="D17" s="15">
        <v>203</v>
      </c>
    </row>
    <row r="18" spans="1:4" ht="15.75">
      <c r="A18" s="23" t="s">
        <v>17</v>
      </c>
      <c r="B18" s="14">
        <v>0</v>
      </c>
      <c r="C18" s="14">
        <v>66</v>
      </c>
      <c r="D18" s="15">
        <v>66</v>
      </c>
    </row>
    <row r="19" spans="1:4" ht="16.5" thickBot="1">
      <c r="A19" s="24" t="s">
        <v>18</v>
      </c>
      <c r="B19" s="25">
        <v>0</v>
      </c>
      <c r="C19" s="25">
        <v>155</v>
      </c>
      <c r="D19" s="26">
        <v>155</v>
      </c>
    </row>
    <row r="20" spans="1:4" ht="39.75" customHeight="1" thickBot="1">
      <c r="A20" s="27" t="s">
        <v>19</v>
      </c>
      <c r="B20" s="20">
        <f>SUM(B15:B19)</f>
        <v>8598</v>
      </c>
      <c r="C20" s="20">
        <f>SUM(C15:C19)</f>
        <v>9022</v>
      </c>
      <c r="D20" s="21">
        <f>SUM(D15:D19)</f>
        <v>8382</v>
      </c>
    </row>
    <row r="21" spans="1:4" ht="15.75">
      <c r="A21" s="7" t="s">
        <v>20</v>
      </c>
      <c r="B21" s="8">
        <v>200</v>
      </c>
      <c r="C21" s="8">
        <v>237</v>
      </c>
      <c r="D21" s="9">
        <v>191</v>
      </c>
    </row>
    <row r="22" spans="1:4" ht="15.75">
      <c r="A22" s="13" t="s">
        <v>21</v>
      </c>
      <c r="B22" s="14">
        <v>13500</v>
      </c>
      <c r="C22" s="14">
        <v>14979</v>
      </c>
      <c r="D22" s="15">
        <v>14977</v>
      </c>
    </row>
    <row r="23" spans="1:4" ht="15.75">
      <c r="A23" s="13" t="s">
        <v>22</v>
      </c>
      <c r="B23" s="14">
        <v>5</v>
      </c>
      <c r="C23" s="14">
        <v>28</v>
      </c>
      <c r="D23" s="15">
        <v>28</v>
      </c>
    </row>
    <row r="24" spans="1:4" ht="15.75">
      <c r="A24" s="13" t="s">
        <v>23</v>
      </c>
      <c r="B24" s="14">
        <v>210</v>
      </c>
      <c r="C24" s="14">
        <v>298</v>
      </c>
      <c r="D24" s="15">
        <v>258</v>
      </c>
    </row>
    <row r="25" spans="1:4" ht="15.75">
      <c r="A25" s="7" t="s">
        <v>24</v>
      </c>
      <c r="B25" s="14">
        <v>5</v>
      </c>
      <c r="C25" s="14">
        <v>5</v>
      </c>
      <c r="D25" s="15">
        <v>0</v>
      </c>
    </row>
    <row r="26" spans="1:4" ht="16.5" thickBot="1">
      <c r="A26" s="28" t="s">
        <v>25</v>
      </c>
      <c r="B26" s="25">
        <v>20</v>
      </c>
      <c r="C26" s="25">
        <v>20</v>
      </c>
      <c r="D26" s="26">
        <v>0</v>
      </c>
    </row>
    <row r="27" spans="1:4" ht="18" customHeight="1" thickBot="1">
      <c r="A27" s="27" t="s">
        <v>26</v>
      </c>
      <c r="B27" s="20">
        <f>SUM(B21:B26)</f>
        <v>13940</v>
      </c>
      <c r="C27" s="20">
        <f>SUM(C21:C26)</f>
        <v>15567</v>
      </c>
      <c r="D27" s="21">
        <f>SUM(D21:D26)</f>
        <v>15454</v>
      </c>
    </row>
    <row r="28" spans="1:4" ht="15.75">
      <c r="A28" s="7" t="s">
        <v>27</v>
      </c>
      <c r="B28" s="8">
        <v>120</v>
      </c>
      <c r="C28" s="8">
        <v>120</v>
      </c>
      <c r="D28" s="9">
        <v>0</v>
      </c>
    </row>
    <row r="29" spans="1:4" ht="16.5" thickBot="1">
      <c r="A29" s="29" t="s">
        <v>28</v>
      </c>
      <c r="B29" s="30">
        <v>0</v>
      </c>
      <c r="C29" s="30">
        <v>2950</v>
      </c>
      <c r="D29" s="31">
        <v>2950</v>
      </c>
    </row>
    <row r="30" spans="1:4" ht="39.75" customHeight="1" thickBot="1">
      <c r="A30" s="27" t="s">
        <v>29</v>
      </c>
      <c r="B30" s="20">
        <f>SUM(B28:B29)</f>
        <v>120</v>
      </c>
      <c r="C30" s="20">
        <f>SUM(C28:C29)</f>
        <v>3070</v>
      </c>
      <c r="D30" s="21">
        <f>SUM(D28:D29)</f>
        <v>2950</v>
      </c>
    </row>
    <row r="31" spans="1:4" ht="31.5">
      <c r="A31" s="32" t="s">
        <v>30</v>
      </c>
      <c r="B31" s="33">
        <v>3546</v>
      </c>
      <c r="C31" s="33">
        <v>3546</v>
      </c>
      <c r="D31" s="34">
        <v>3546</v>
      </c>
    </row>
    <row r="32" spans="1:4" ht="15.75">
      <c r="A32" s="35" t="s">
        <v>31</v>
      </c>
      <c r="B32" s="14">
        <v>1021</v>
      </c>
      <c r="C32" s="14">
        <v>1021</v>
      </c>
      <c r="D32" s="15">
        <v>1021</v>
      </c>
    </row>
    <row r="33" spans="1:4" ht="15.75">
      <c r="A33" s="36" t="s">
        <v>32</v>
      </c>
      <c r="B33" s="14">
        <v>2500</v>
      </c>
      <c r="C33" s="14">
        <v>2500</v>
      </c>
      <c r="D33" s="15">
        <v>2500</v>
      </c>
    </row>
    <row r="34" spans="1:4" ht="15.75">
      <c r="A34" s="36" t="s">
        <v>33</v>
      </c>
      <c r="B34" s="14">
        <v>226</v>
      </c>
      <c r="C34" s="14">
        <v>226</v>
      </c>
      <c r="D34" s="15">
        <v>226</v>
      </c>
    </row>
    <row r="35" spans="1:4" ht="15.75">
      <c r="A35" s="36" t="s">
        <v>34</v>
      </c>
      <c r="B35" s="14">
        <v>5467</v>
      </c>
      <c r="C35" s="14">
        <v>4542</v>
      </c>
      <c r="D35" s="15">
        <v>4542</v>
      </c>
    </row>
    <row r="36" spans="1:4" ht="15.75">
      <c r="A36" s="36" t="s">
        <v>35</v>
      </c>
      <c r="B36" s="14">
        <v>0</v>
      </c>
      <c r="C36" s="14">
        <v>226</v>
      </c>
      <c r="D36" s="15">
        <v>226</v>
      </c>
    </row>
    <row r="37" spans="1:4" ht="16.5" thickBot="1">
      <c r="A37" s="37" t="s">
        <v>36</v>
      </c>
      <c r="B37" s="38">
        <v>0</v>
      </c>
      <c r="C37" s="38">
        <v>791</v>
      </c>
      <c r="D37" s="39">
        <v>791</v>
      </c>
    </row>
    <row r="38" spans="1:4" ht="39.75" customHeight="1">
      <c r="A38" s="40" t="s">
        <v>37</v>
      </c>
      <c r="B38" s="41">
        <f>SUM(B31:B37)</f>
        <v>12760</v>
      </c>
      <c r="C38" s="41">
        <f>SUM(C31:C37)</f>
        <v>12852</v>
      </c>
      <c r="D38" s="42">
        <f>SUM(D31:D37)</f>
        <v>12852</v>
      </c>
    </row>
    <row r="39" spans="1:4" ht="15.75">
      <c r="A39" s="43" t="s">
        <v>38</v>
      </c>
      <c r="B39" s="14">
        <v>32513</v>
      </c>
      <c r="C39" s="14">
        <v>32513</v>
      </c>
      <c r="D39" s="14">
        <v>32042</v>
      </c>
    </row>
    <row r="40" spans="1:4" ht="15.75">
      <c r="A40" s="44" t="s">
        <v>39</v>
      </c>
      <c r="B40" s="45" t="s">
        <v>40</v>
      </c>
      <c r="C40" s="46">
        <v>235</v>
      </c>
      <c r="D40" s="14">
        <v>235</v>
      </c>
    </row>
    <row r="41" spans="1:4" ht="18" customHeight="1" thickBot="1">
      <c r="A41" s="47" t="s">
        <v>41</v>
      </c>
      <c r="B41" s="48">
        <f>SUM(B14,B20,B27,B30,B38,B39,B40)</f>
        <v>69281</v>
      </c>
      <c r="C41" s="48">
        <f>SUM(C14,C20,C27,C30,C38,C39,C40)</f>
        <v>75745</v>
      </c>
      <c r="D41" s="49">
        <f>SUM(D14,D20,D27,D30,D38,D39,D40)</f>
        <v>73533</v>
      </c>
    </row>
    <row r="42" spans="1:2" ht="15.75">
      <c r="A42" s="1"/>
      <c r="B42" s="1"/>
    </row>
  </sheetData>
  <sheetProtection/>
  <mergeCells count="3">
    <mergeCell ref="B5:D5"/>
    <mergeCell ref="A3:D3"/>
    <mergeCell ref="A1:D1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2015-05-24T15:48:40Z</dcterms:created>
  <dcterms:modified xsi:type="dcterms:W3CDTF">2015-05-24T16:09:31Z</dcterms:modified>
  <cp:category/>
  <cp:version/>
  <cp:contentType/>
  <cp:contentStatus/>
</cp:coreProperties>
</file>