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19. Költségvetés módosítás CSB VÖT OVI\2019. Zárszámadás Csákberény\"/>
    </mc:Choice>
  </mc:AlternateContent>
  <xr:revisionPtr revIDLastSave="0" documentId="13_ncr:1_{ACFB6F1C-4EFD-4999-BCED-F7DDECD7A5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1" l="1"/>
  <c r="D118" i="1"/>
  <c r="E118" i="1"/>
  <c r="C118" i="1"/>
  <c r="D54" i="1" l="1"/>
  <c r="E54" i="1"/>
</calcChain>
</file>

<file path=xl/sharedStrings.xml><?xml version="1.0" encoding="utf-8"?>
<sst xmlns="http://schemas.openxmlformats.org/spreadsheetml/2006/main" count="235" uniqueCount="210">
  <si>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</si>
  <si>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</si>
  <si>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</si>
  <si>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</si>
  <si>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</si>
  <si>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</si>
  <si>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</si>
  <si>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</si>
  <si>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</si>
  <si>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elkülönített állami pénzalapok (B16)</t>
  </si>
  <si>
    <t>ebből: fejezeti kezelésű előirányzatok EU-s programokra és azok hazai társfinanszírozása (B25)</t>
  </si>
  <si>
    <t>ebből: egyéb fejezeti kezelésű előirányzatok (B25)</t>
  </si>
  <si>
    <t>ebből: magánszemélyek kommunális adója (B34)</t>
  </si>
  <si>
    <t>ebből: állandó jelleggel végzett iparűzési tevékenység után fizetett helyi iparűzési adó (B351)</t>
  </si>
  <si>
    <t>Gépjárműadók (=143+…+146) (B354)</t>
  </si>
  <si>
    <t>ebből: belföldi gépjárművek adójának a helyi önkormányzatot megillető része (B354)</t>
  </si>
  <si>
    <t>Ellátási díjak (B405)</t>
  </si>
  <si>
    <t>Kiszámlázott általános forgalmi adó (B406)</t>
  </si>
  <si>
    <t>adatok Ft-ban</t>
  </si>
  <si>
    <t>Előző év költségvetési maradványának igénybevétele (B8131)</t>
  </si>
  <si>
    <t>Államháztartáson belüli megelőlegezések (B814)</t>
  </si>
  <si>
    <t>Bevételek Összesen</t>
  </si>
  <si>
    <t>A</t>
  </si>
  <si>
    <t>B</t>
  </si>
  <si>
    <t>C</t>
  </si>
  <si>
    <t>D</t>
  </si>
  <si>
    <t>Törvény szerinti illetmények, munkabérek (K1101)</t>
  </si>
  <si>
    <t>Közlekedési költségtérítés (K1109)</t>
  </si>
  <si>
    <t>Választott tisztségviselők juttatásai (K121)</t>
  </si>
  <si>
    <t>ebből: szociális hozzájárulási 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</si>
  <si>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</si>
  <si>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</si>
  <si>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</si>
  <si>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</si>
  <si>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</si>
  <si>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</si>
  <si>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ebből: biztosítási díjak (K337)</t>
  </si>
  <si>
    <t>Kiküldetések kiadásai (K341)</t>
  </si>
  <si>
    <t>Működési célú előzetesen felszámított általános forgalmi adó (K351)</t>
  </si>
  <si>
    <t>Fizetendő általános forgalmi adó  (K352)</t>
  </si>
  <si>
    <t>Egyéb dologi kiadások (K355)</t>
  </si>
  <si>
    <t>ebből: települési támogatás [Szoctv. 45. §], (K48)</t>
  </si>
  <si>
    <t>ebből: társulások és költségvetési szerveik (K506)</t>
  </si>
  <si>
    <t>ebből: egyéb civil szervezetek (K512)</t>
  </si>
  <si>
    <t>ebből: önkormányzati többségi tulajdonú nem pénzügyi vállalkozások (K512)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</si>
  <si>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</si>
  <si>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</si>
  <si>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</si>
  <si>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</si>
  <si>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</si>
  <si>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Államháztartáson belüli megelőlegezések visszafizetése (K914)</t>
  </si>
  <si>
    <t xml:space="preserve"> Csákberény Község Önkormányzat 2019. évi költségvetése előirányzat-csoportok, kiemelt előirányzatok szerinti bontásban</t>
  </si>
  <si>
    <t>01</t>
  </si>
  <si>
    <t>09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</si>
  <si>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</si>
  <si>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</si>
  <si>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</si>
  <si>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</si>
  <si>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</si>
  <si>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</si>
  <si>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</si>
  <si>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</si>
  <si>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</si>
  <si>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</si>
  <si>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</si>
  <si>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</si>
  <si>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</si>
  <si>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</si>
  <si>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25</t>
  </si>
  <si>
    <t>ebből: táppénz hozzájárulás (K2)</t>
  </si>
  <si>
    <t>28</t>
  </si>
  <si>
    <t>29</t>
  </si>
  <si>
    <t>31</t>
  </si>
  <si>
    <t>Készletbeszerzés (=28+29+30) (K31)</t>
  </si>
  <si>
    <t>32</t>
  </si>
  <si>
    <t>33</t>
  </si>
  <si>
    <t>34</t>
  </si>
  <si>
    <t>Kommunikációs szolgáltatások (=32+33) (K32)</t>
  </si>
  <si>
    <t>35</t>
  </si>
  <si>
    <t>39</t>
  </si>
  <si>
    <t>40</t>
  </si>
  <si>
    <t>Közvetített szolgáltatások  (&gt;=41) (K335)</t>
  </si>
  <si>
    <t>43</t>
  </si>
  <si>
    <t>Egyéb szolgáltatások (&gt;=44) (K337)</t>
  </si>
  <si>
    <t>44</t>
  </si>
  <si>
    <t>45</t>
  </si>
  <si>
    <t>Szolgáltatási kiadások (=35+36+37+39+40+42+43) (K33)</t>
  </si>
  <si>
    <t>46</t>
  </si>
  <si>
    <t>48</t>
  </si>
  <si>
    <t>Kiküldetések, reklám- és propagandakiadások (=46+47) (K34)</t>
  </si>
  <si>
    <t>49</t>
  </si>
  <si>
    <t>50</t>
  </si>
  <si>
    <t>58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</si>
  <si>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</si>
  <si>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</si>
  <si>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</si>
  <si>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</si>
  <si>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</si>
  <si>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</si>
  <si>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116</t>
  </si>
  <si>
    <t>119</t>
  </si>
  <si>
    <t>Ellátottak pénzbeli juttatásai (=61+62+73+74+84+93+96+99) (K4)</t>
  </si>
  <si>
    <t>124</t>
  </si>
  <si>
    <t>Egyéb elvonások, befizetések (K5023)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</si>
  <si>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</si>
  <si>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</si>
  <si>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</si>
  <si>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</si>
  <si>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</si>
  <si>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</si>
  <si>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153</t>
  </si>
  <si>
    <t>ebből: egyéb fejezeti kezelésű előirányzatok (K506)</t>
  </si>
  <si>
    <t>156</t>
  </si>
  <si>
    <t>ebből: helyi önkormányzatok és költségvetési szerveik (K506)</t>
  </si>
  <si>
    <t>157</t>
  </si>
  <si>
    <t>177</t>
  </si>
  <si>
    <t>Egyéb működési célú támogatások államháztartáson kívülre (=178+…+187) (K512)</t>
  </si>
  <si>
    <t>178</t>
  </si>
  <si>
    <t>ebből: egyházi jogi személyek (K512)</t>
  </si>
  <si>
    <t>180</t>
  </si>
  <si>
    <t>184</t>
  </si>
  <si>
    <t>188</t>
  </si>
  <si>
    <t>Tartalékok (K513)</t>
  </si>
  <si>
    <t>189</t>
  </si>
  <si>
    <t>Egyéb működési célú kiadások (=120+125+126+127+138+149+160+162+174+175+176+177+188) (K5)</t>
  </si>
  <si>
    <t>190</t>
  </si>
  <si>
    <t>Immateriális javak beszerzése, létesítése (K61)</t>
  </si>
  <si>
    <t>191</t>
  </si>
  <si>
    <t>Ingatlanok beszerzése, létesítése (&gt;=192) (K62)</t>
  </si>
  <si>
    <t>193</t>
  </si>
  <si>
    <t>194</t>
  </si>
  <si>
    <t>197</t>
  </si>
  <si>
    <t>198</t>
  </si>
  <si>
    <t>Beruházások (=190+191+193+…+197) (K6)</t>
  </si>
  <si>
    <t>199</t>
  </si>
  <si>
    <t>201</t>
  </si>
  <si>
    <t>Egyéb tárgyi eszközök felújítása  (K73)</t>
  </si>
  <si>
    <t>202</t>
  </si>
  <si>
    <t>203</t>
  </si>
  <si>
    <t>Felújítások (=199+...+202) (K7)</t>
  </si>
  <si>
    <t>266</t>
  </si>
  <si>
    <t>Költségvetési kiadások (=20+21+60+119+189+198+203+265) (K1-K8)</t>
  </si>
  <si>
    <t>Belföldi finanszírozás kiadásai (=06+19+…+25+28) (K91)</t>
  </si>
  <si>
    <t>Finanszírozási kiadások (=29+37+38+39) (K9)</t>
  </si>
  <si>
    <t>Kiadások összesen:</t>
  </si>
  <si>
    <t>03</t>
  </si>
  <si>
    <t>04</t>
  </si>
  <si>
    <t>05</t>
  </si>
  <si>
    <t>07</t>
  </si>
  <si>
    <t>Önkormányzatok működési támogatásai (=01+…+06) (B11)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</si>
  <si>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</si>
  <si>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</si>
  <si>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</si>
  <si>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</si>
  <si>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</si>
  <si>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</si>
  <si>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</si>
  <si>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</si>
  <si>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72</t>
  </si>
  <si>
    <t>79</t>
  </si>
  <si>
    <t>Felhalmozási célú támogatások államháztartáson belülről (=44+45+46+57+68) (B2)</t>
  </si>
  <si>
    <t>108</t>
  </si>
  <si>
    <t>Vagyoni tipusú adók (=109+…+114) (B34)</t>
  </si>
  <si>
    <t>110</t>
  </si>
  <si>
    <t>111</t>
  </si>
  <si>
    <t>ebből: telekadó (B34)</t>
  </si>
  <si>
    <t>115</t>
  </si>
  <si>
    <t>Értékesítési és forgalmi adók (=116+…+136) (B351)</t>
  </si>
  <si>
    <t>122</t>
  </si>
  <si>
    <t>142</t>
  </si>
  <si>
    <t>144</t>
  </si>
  <si>
    <t>147</t>
  </si>
  <si>
    <t>Egyéb áruhasználati és szolgáltatási adók  (=148+…+163) (B355)</t>
  </si>
  <si>
    <t>164</t>
  </si>
  <si>
    <t>Termékek és szolgáltatások adói (=115+137+141+142+147)  (B35)</t>
  </si>
  <si>
    <t>165</t>
  </si>
  <si>
    <t>Egyéb közhatalmi bevételek (&gt;=166+…+183) (B36)</t>
  </si>
  <si>
    <t>181</t>
  </si>
  <si>
    <t>ebből: önkormányzat által beszedett talajterhelési díj (B36)</t>
  </si>
  <si>
    <t>Közhatalmi bevételek (=92+93+103+108+164+165) (B3)</t>
  </si>
  <si>
    <t>186</t>
  </si>
  <si>
    <t>Szolgáltatások ellenértéke (&gt;=187+188) (B402)</t>
  </si>
  <si>
    <t>Közvetített szolgáltatások ellenértéke  (&gt;=190) (B403)</t>
  </si>
  <si>
    <t>Tulajdonosi bevételek (&gt;=192+…+197) (B404)</t>
  </si>
  <si>
    <t>ebből: önkormányzati vagyon üzemeltetéséből, koncesszióból származó bevétel (B404)</t>
  </si>
  <si>
    <t>Befektetett pénzügyi eszközökből származó bevételek (&gt;=202+203) (B4081)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</si>
  <si>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</si>
  <si>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</si>
  <si>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</si>
  <si>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</si>
  <si>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</si>
  <si>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</si>
  <si>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</si>
  <si>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</si>
  <si>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</si>
  <si>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</si>
  <si>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</si>
  <si>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</si>
  <si>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</si>
  <si>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</si>
  <si>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255</t>
  </si>
  <si>
    <t>Működési célú átvett pénzeszközök (=230+...+233+243) (B6)</t>
  </si>
  <si>
    <t>282</t>
  </si>
  <si>
    <t>Költségvetési bevételek (=43+79+184+220+229+255+281) (B1-B7)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</si>
  <si>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</si>
  <si>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</si>
  <si>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</si>
  <si>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</si>
  <si>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</si>
  <si>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1.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</si>
</sst>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workbookViewId="0">
      <selection sqref="A1:E1"/>
    </sheetView>
  </sheetViews>
  <sheetFormatPr defaultRowHeight="14.4" x14ac:dyDescent="0.3"/>
  <cols>
    <col min="1" max="1" width="4" style="2" bestFit="1" customWidth="1"/>
    <col min="2" max="2" width="34.33203125" customWidth="1"/>
    <col min="3" max="3" width="12.33203125" customWidth="1"/>
    <col min="4" max="4" width="12.44140625" customWidth="1"/>
    <col min="5" max="5" width="12.33203125" customWidth="1"/>
  </cols>
  <sheetData>
    <row r="1" spans="1:11" x14ac:dyDescent="0.3">
      <c r="A1" s="31" t="s">
        <v>209</v>
      </c>
      <c r="B1" s="31"/>
      <c r="C1" s="31"/>
      <c r="D1" s="31"/>
      <c r="E1" s="31"/>
      <c r="F1" s="1"/>
      <c r="G1" s="2"/>
      <c r="H1" s="1"/>
      <c r="I1" s="1"/>
      <c r="J1" s="1"/>
      <c r="K1" s="3"/>
    </row>
    <row r="2" spans="1:11" x14ac:dyDescent="0.3">
      <c r="A2" s="6"/>
      <c r="B2" s="6"/>
      <c r="C2" s="6"/>
      <c r="D2" s="6"/>
      <c r="E2" s="6"/>
      <c r="F2" s="1"/>
      <c r="G2" s="2"/>
      <c r="H2" s="1"/>
      <c r="I2" s="1"/>
      <c r="J2" s="1"/>
      <c r="K2" s="3"/>
    </row>
    <row r="3" spans="1:11" ht="33" customHeight="1" x14ac:dyDescent="0.3">
      <c r="A3" s="30" t="s">
        <v>51</v>
      </c>
      <c r="B3" s="30"/>
      <c r="C3" s="30"/>
      <c r="D3" s="30"/>
      <c r="E3" s="30"/>
      <c r="F3" s="4"/>
      <c r="G3" s="4"/>
      <c r="H3" s="4"/>
      <c r="I3" s="4"/>
      <c r="J3" s="4"/>
      <c r="K3" s="4"/>
    </row>
    <row r="4" spans="1:11" ht="16.5" customHeight="1" x14ac:dyDescent="0.3">
      <c r="A4" s="5"/>
      <c r="B4" s="5"/>
      <c r="C4" s="5"/>
      <c r="D4" s="5"/>
      <c r="E4" s="7" t="s">
        <v>18</v>
      </c>
      <c r="F4" s="4"/>
      <c r="G4" s="4"/>
      <c r="H4" s="4"/>
      <c r="I4" s="4"/>
      <c r="J4" s="4"/>
      <c r="K4" s="4"/>
    </row>
    <row r="5" spans="1:11" ht="16.5" customHeight="1" x14ac:dyDescent="0.3">
      <c r="A5" s="21"/>
      <c r="B5" s="21" t="s">
        <v>22</v>
      </c>
      <c r="C5" s="21" t="s">
        <v>23</v>
      </c>
      <c r="D5" s="21" t="s">
        <v>24</v>
      </c>
      <c r="E5" s="21" t="s">
        <v>25</v>
      </c>
      <c r="F5" s="4"/>
      <c r="G5" s="4"/>
      <c r="H5" s="4"/>
      <c r="I5" s="4"/>
      <c r="J5" s="4"/>
      <c r="K5" s="4"/>
    </row>
    <row r="6" spans="1:11" ht="26.4" x14ac:dyDescent="0.3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</row>
    <row r="7" spans="1:1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</row>
    <row r="8" spans="1:11" ht="26.4" x14ac:dyDescent="0.3">
      <c r="A8" s="22" t="s">
        <v>52</v>
      </c>
      <c r="B8" s="8" t="s">
        <v>5</v>
      </c>
      <c r="C8" s="9">
        <v>20260679</v>
      </c>
      <c r="D8" s="9">
        <v>21260679</v>
      </c>
      <c r="E8" s="9">
        <v>21260679</v>
      </c>
    </row>
    <row r="9" spans="1:11" ht="39.6" x14ac:dyDescent="0.3">
      <c r="A9" s="22" t="s">
        <v>145</v>
      </c>
      <c r="B9" s="8" t="s">
        <v>6</v>
      </c>
      <c r="C9" s="9">
        <v>4332935</v>
      </c>
      <c r="D9" s="9">
        <v>4332935</v>
      </c>
      <c r="E9" s="9">
        <v>4332935</v>
      </c>
    </row>
    <row r="10" spans="1:11" ht="26.4" x14ac:dyDescent="0.3">
      <c r="A10" s="22" t="s">
        <v>146</v>
      </c>
      <c r="B10" s="8" t="s">
        <v>7</v>
      </c>
      <c r="C10" s="9">
        <v>1800000</v>
      </c>
      <c r="D10" s="9">
        <v>1800000</v>
      </c>
      <c r="E10" s="9">
        <v>1800000</v>
      </c>
    </row>
    <row r="11" spans="1:11" ht="39.6" x14ac:dyDescent="0.3">
      <c r="A11" s="22" t="s">
        <v>147</v>
      </c>
      <c r="B11" s="8" t="s">
        <v>8</v>
      </c>
      <c r="C11" s="9">
        <v>0</v>
      </c>
      <c r="D11" s="9">
        <v>993140</v>
      </c>
      <c r="E11" s="9">
        <v>993140</v>
      </c>
    </row>
    <row r="12" spans="1:11" ht="26.4" x14ac:dyDescent="0.3">
      <c r="A12" s="22" t="s">
        <v>148</v>
      </c>
      <c r="B12" s="8" t="s">
        <v>149</v>
      </c>
      <c r="C12" s="9">
        <v>26393614</v>
      </c>
      <c r="D12" s="9">
        <v>28386754</v>
      </c>
      <c r="E12" s="9">
        <v>28386754</v>
      </c>
    </row>
    <row r="13" spans="1:11" ht="39.6" x14ac:dyDescent="0.3">
      <c r="A13" s="22" t="s">
        <v>74</v>
      </c>
      <c r="B13" s="8" t="s">
        <v>150</v>
      </c>
      <c r="C13" s="9">
        <v>9286878</v>
      </c>
      <c r="D13" s="9">
        <v>5049384</v>
      </c>
      <c r="E13" s="9">
        <v>3937384</v>
      </c>
    </row>
    <row r="14" spans="1:11" ht="26.4" x14ac:dyDescent="0.3">
      <c r="A14" s="22" t="s">
        <v>151</v>
      </c>
      <c r="B14" s="8" t="s">
        <v>152</v>
      </c>
      <c r="C14" s="9">
        <v>0</v>
      </c>
      <c r="D14" s="9">
        <v>0</v>
      </c>
      <c r="E14" s="9">
        <v>61570</v>
      </c>
    </row>
    <row r="15" spans="1:11" ht="26.4" x14ac:dyDescent="0.3">
      <c r="A15" s="22" t="s">
        <v>153</v>
      </c>
      <c r="B15" s="8" t="s">
        <v>9</v>
      </c>
      <c r="C15" s="9">
        <v>0</v>
      </c>
      <c r="D15" s="9">
        <v>0</v>
      </c>
      <c r="E15" s="9">
        <v>3875814</v>
      </c>
    </row>
    <row r="16" spans="1:11" ht="39.6" x14ac:dyDescent="0.3">
      <c r="A16" s="23" t="s">
        <v>82</v>
      </c>
      <c r="B16" s="10" t="s">
        <v>154</v>
      </c>
      <c r="C16" s="11">
        <v>35680492</v>
      </c>
      <c r="D16" s="11">
        <v>33436138</v>
      </c>
      <c r="E16" s="11">
        <v>32324138</v>
      </c>
    </row>
    <row r="17" spans="1:5" ht="39.6" x14ac:dyDescent="0.3">
      <c r="A17" s="22" t="s">
        <v>155</v>
      </c>
      <c r="B17" s="8" t="s">
        <v>156</v>
      </c>
      <c r="C17" s="9">
        <v>0</v>
      </c>
      <c r="D17" s="9">
        <v>78635054</v>
      </c>
      <c r="E17" s="9">
        <v>44480304</v>
      </c>
    </row>
    <row r="18" spans="1:5" ht="39.6" x14ac:dyDescent="0.3">
      <c r="A18" s="22" t="s">
        <v>157</v>
      </c>
      <c r="B18" s="8" t="s">
        <v>10</v>
      </c>
      <c r="C18" s="9">
        <v>0</v>
      </c>
      <c r="D18" s="9">
        <v>0</v>
      </c>
      <c r="E18" s="9">
        <v>24480315</v>
      </c>
    </row>
    <row r="19" spans="1:5" ht="26.4" x14ac:dyDescent="0.3">
      <c r="A19" s="22" t="s">
        <v>158</v>
      </c>
      <c r="B19" s="8" t="s">
        <v>11</v>
      </c>
      <c r="C19" s="9">
        <v>0</v>
      </c>
      <c r="D19" s="9">
        <v>0</v>
      </c>
      <c r="E19" s="9">
        <v>19999989</v>
      </c>
    </row>
    <row r="20" spans="1:5" ht="39.6" x14ac:dyDescent="0.3">
      <c r="A20" s="23" t="s">
        <v>159</v>
      </c>
      <c r="B20" s="10" t="s">
        <v>160</v>
      </c>
      <c r="C20" s="11">
        <v>0</v>
      </c>
      <c r="D20" s="11">
        <v>78635054</v>
      </c>
      <c r="E20" s="11">
        <v>44480304</v>
      </c>
    </row>
    <row r="21" spans="1:5" ht="26.4" x14ac:dyDescent="0.3">
      <c r="A21" s="22" t="s">
        <v>161</v>
      </c>
      <c r="B21" s="8" t="s">
        <v>162</v>
      </c>
      <c r="C21" s="9">
        <v>12820000</v>
      </c>
      <c r="D21" s="9">
        <v>12820000</v>
      </c>
      <c r="E21" s="9">
        <v>5576843</v>
      </c>
    </row>
    <row r="22" spans="1:5" ht="26.4" x14ac:dyDescent="0.3">
      <c r="A22" s="22" t="s">
        <v>163</v>
      </c>
      <c r="B22" s="8" t="s">
        <v>12</v>
      </c>
      <c r="C22" s="9">
        <v>0</v>
      </c>
      <c r="D22" s="9">
        <v>0</v>
      </c>
      <c r="E22" s="9">
        <v>5037273</v>
      </c>
    </row>
    <row r="23" spans="1:5" x14ac:dyDescent="0.3">
      <c r="A23" s="22" t="s">
        <v>164</v>
      </c>
      <c r="B23" s="8" t="s">
        <v>165</v>
      </c>
      <c r="C23" s="9">
        <v>0</v>
      </c>
      <c r="D23" s="9">
        <v>0</v>
      </c>
      <c r="E23" s="9">
        <v>539570</v>
      </c>
    </row>
    <row r="24" spans="1:5" ht="26.4" x14ac:dyDescent="0.3">
      <c r="A24" s="22" t="s">
        <v>166</v>
      </c>
      <c r="B24" s="8" t="s">
        <v>167</v>
      </c>
      <c r="C24" s="9">
        <v>22821430</v>
      </c>
      <c r="D24" s="9">
        <v>22821430</v>
      </c>
      <c r="E24" s="9">
        <v>22692919</v>
      </c>
    </row>
    <row r="25" spans="1:5" ht="39.6" x14ac:dyDescent="0.3">
      <c r="A25" s="22" t="s">
        <v>168</v>
      </c>
      <c r="B25" s="8" t="s">
        <v>13</v>
      </c>
      <c r="C25" s="9">
        <v>0</v>
      </c>
      <c r="D25" s="9">
        <v>0</v>
      </c>
      <c r="E25" s="9">
        <v>22692919</v>
      </c>
    </row>
    <row r="26" spans="1:5" x14ac:dyDescent="0.3">
      <c r="A26" s="22" t="s">
        <v>169</v>
      </c>
      <c r="B26" s="8" t="s">
        <v>14</v>
      </c>
      <c r="C26" s="9">
        <v>4254977</v>
      </c>
      <c r="D26" s="9">
        <v>4254977</v>
      </c>
      <c r="E26" s="9">
        <v>5458863</v>
      </c>
    </row>
    <row r="27" spans="1:5" ht="39.6" x14ac:dyDescent="0.3">
      <c r="A27" s="22" t="s">
        <v>170</v>
      </c>
      <c r="B27" s="8" t="s">
        <v>15</v>
      </c>
      <c r="C27" s="9">
        <v>0</v>
      </c>
      <c r="D27" s="9">
        <v>0</v>
      </c>
      <c r="E27" s="9">
        <v>5458863</v>
      </c>
    </row>
    <row r="28" spans="1:5" ht="26.4" x14ac:dyDescent="0.3">
      <c r="A28" s="22" t="s">
        <v>171</v>
      </c>
      <c r="B28" s="8" t="s">
        <v>172</v>
      </c>
      <c r="C28" s="9">
        <v>28800</v>
      </c>
      <c r="D28" s="9">
        <v>28800</v>
      </c>
      <c r="E28" s="9">
        <v>0</v>
      </c>
    </row>
    <row r="29" spans="1:5" ht="26.4" x14ac:dyDescent="0.3">
      <c r="A29" s="22" t="s">
        <v>173</v>
      </c>
      <c r="B29" s="8" t="s">
        <v>174</v>
      </c>
      <c r="C29" s="9">
        <v>27105207</v>
      </c>
      <c r="D29" s="9">
        <v>27105207</v>
      </c>
      <c r="E29" s="9">
        <v>28151782</v>
      </c>
    </row>
    <row r="30" spans="1:5" ht="26.4" x14ac:dyDescent="0.3">
      <c r="A30" s="22" t="s">
        <v>175</v>
      </c>
      <c r="B30" s="8" t="s">
        <v>176</v>
      </c>
      <c r="C30" s="9">
        <v>0</v>
      </c>
      <c r="D30" s="9">
        <v>0</v>
      </c>
      <c r="E30" s="9">
        <v>18000</v>
      </c>
    </row>
    <row r="31" spans="1:5" ht="26.4" x14ac:dyDescent="0.3">
      <c r="A31" s="22" t="s">
        <v>177</v>
      </c>
      <c r="B31" s="8" t="s">
        <v>178</v>
      </c>
      <c r="C31" s="9">
        <v>0</v>
      </c>
      <c r="D31" s="9">
        <v>0</v>
      </c>
      <c r="E31" s="9">
        <v>18000</v>
      </c>
    </row>
    <row r="32" spans="1:5" ht="26.4" x14ac:dyDescent="0.3">
      <c r="A32" s="23" t="s">
        <v>120</v>
      </c>
      <c r="B32" s="10" t="s">
        <v>179</v>
      </c>
      <c r="C32" s="11">
        <v>39925207</v>
      </c>
      <c r="D32" s="11">
        <v>39925207</v>
      </c>
      <c r="E32" s="11">
        <v>33746625</v>
      </c>
    </row>
    <row r="33" spans="1:5" ht="26.4" x14ac:dyDescent="0.3">
      <c r="A33" s="22" t="s">
        <v>180</v>
      </c>
      <c r="B33" s="8" t="s">
        <v>181</v>
      </c>
      <c r="C33" s="9">
        <v>878321</v>
      </c>
      <c r="D33" s="9">
        <v>1878321</v>
      </c>
      <c r="E33" s="9">
        <v>2759498</v>
      </c>
    </row>
    <row r="34" spans="1:5" ht="26.4" x14ac:dyDescent="0.3">
      <c r="A34" s="22" t="s">
        <v>123</v>
      </c>
      <c r="B34" s="8" t="s">
        <v>182</v>
      </c>
      <c r="C34" s="9">
        <v>151375</v>
      </c>
      <c r="D34" s="9">
        <v>151375</v>
      </c>
      <c r="E34" s="9">
        <v>1710198</v>
      </c>
    </row>
    <row r="35" spans="1:5" ht="26.4" x14ac:dyDescent="0.3">
      <c r="A35" s="22" t="s">
        <v>127</v>
      </c>
      <c r="B35" s="8" t="s">
        <v>183</v>
      </c>
      <c r="C35" s="9">
        <v>6000</v>
      </c>
      <c r="D35" s="9">
        <v>1326000</v>
      </c>
      <c r="E35" s="9">
        <v>1764897</v>
      </c>
    </row>
    <row r="36" spans="1:5" ht="39.6" x14ac:dyDescent="0.3">
      <c r="A36" s="22" t="s">
        <v>129</v>
      </c>
      <c r="B36" s="8" t="s">
        <v>184</v>
      </c>
      <c r="C36" s="9">
        <v>0</v>
      </c>
      <c r="D36" s="9">
        <v>0</v>
      </c>
      <c r="E36" s="9">
        <v>58054</v>
      </c>
    </row>
    <row r="37" spans="1:5" x14ac:dyDescent="0.3">
      <c r="A37" s="22" t="s">
        <v>132</v>
      </c>
      <c r="B37" s="8" t="s">
        <v>16</v>
      </c>
      <c r="C37" s="9">
        <v>0</v>
      </c>
      <c r="D37" s="9">
        <v>0</v>
      </c>
      <c r="E37" s="9">
        <v>75000</v>
      </c>
    </row>
    <row r="38" spans="1:5" ht="26.4" x14ac:dyDescent="0.3">
      <c r="A38" s="22" t="s">
        <v>134</v>
      </c>
      <c r="B38" s="8" t="s">
        <v>17</v>
      </c>
      <c r="C38" s="9">
        <v>95371</v>
      </c>
      <c r="D38" s="9">
        <v>95371</v>
      </c>
      <c r="E38" s="9">
        <v>1182207</v>
      </c>
    </row>
    <row r="39" spans="1:5" ht="39.6" x14ac:dyDescent="0.3">
      <c r="A39" s="22" t="s">
        <v>135</v>
      </c>
      <c r="B39" s="8" t="s">
        <v>185</v>
      </c>
      <c r="C39" s="9">
        <v>0</v>
      </c>
      <c r="D39" s="9">
        <v>0</v>
      </c>
      <c r="E39" s="9">
        <v>95</v>
      </c>
    </row>
    <row r="40" spans="1:5" ht="39.6" x14ac:dyDescent="0.3">
      <c r="A40" s="22" t="s">
        <v>186</v>
      </c>
      <c r="B40" s="8" t="s">
        <v>187</v>
      </c>
      <c r="C40" s="9">
        <v>246336</v>
      </c>
      <c r="D40" s="9">
        <v>246336</v>
      </c>
      <c r="E40" s="9">
        <v>82617</v>
      </c>
    </row>
    <row r="41" spans="1:5" ht="26.4" x14ac:dyDescent="0.3">
      <c r="A41" s="22" t="s">
        <v>188</v>
      </c>
      <c r="B41" s="8" t="s">
        <v>189</v>
      </c>
      <c r="C41" s="9">
        <v>246336</v>
      </c>
      <c r="D41" s="9">
        <v>246336</v>
      </c>
      <c r="E41" s="9">
        <v>82712</v>
      </c>
    </row>
    <row r="42" spans="1:5" ht="26.4" x14ac:dyDescent="0.3">
      <c r="A42" s="22" t="s">
        <v>190</v>
      </c>
      <c r="B42" s="8" t="s">
        <v>191</v>
      </c>
      <c r="C42" s="9">
        <v>2667786</v>
      </c>
      <c r="D42" s="9">
        <v>2667786</v>
      </c>
      <c r="E42" s="9">
        <v>4402842</v>
      </c>
    </row>
    <row r="43" spans="1:5" ht="39.6" x14ac:dyDescent="0.3">
      <c r="A43" s="23" t="s">
        <v>192</v>
      </c>
      <c r="B43" s="10" t="s">
        <v>193</v>
      </c>
      <c r="C43" s="11">
        <v>4045189</v>
      </c>
      <c r="D43" s="11">
        <v>6365189</v>
      </c>
      <c r="E43" s="11">
        <v>11977354</v>
      </c>
    </row>
    <row r="44" spans="1:5" x14ac:dyDescent="0.3">
      <c r="A44" s="22" t="s">
        <v>194</v>
      </c>
      <c r="B44" s="8" t="s">
        <v>195</v>
      </c>
      <c r="C44" s="9">
        <v>0</v>
      </c>
      <c r="D44" s="9">
        <v>0</v>
      </c>
      <c r="E44" s="9">
        <v>9299252</v>
      </c>
    </row>
    <row r="45" spans="1:5" ht="26.4" x14ac:dyDescent="0.3">
      <c r="A45" s="23" t="s">
        <v>196</v>
      </c>
      <c r="B45" s="10" t="s">
        <v>197</v>
      </c>
      <c r="C45" s="11">
        <v>0</v>
      </c>
      <c r="D45" s="11">
        <v>0</v>
      </c>
      <c r="E45" s="11">
        <v>9299252</v>
      </c>
    </row>
    <row r="46" spans="1:5" ht="52.8" x14ac:dyDescent="0.3">
      <c r="A46" s="22" t="s">
        <v>198</v>
      </c>
      <c r="B46" s="8" t="s">
        <v>199</v>
      </c>
      <c r="C46" s="9">
        <v>0</v>
      </c>
      <c r="D46" s="9">
        <v>0</v>
      </c>
      <c r="E46" s="9">
        <v>0</v>
      </c>
    </row>
    <row r="47" spans="1:5" ht="26.4" x14ac:dyDescent="0.3">
      <c r="A47" s="23" t="s">
        <v>200</v>
      </c>
      <c r="B47" s="10" t="s">
        <v>201</v>
      </c>
      <c r="C47" s="11">
        <v>0</v>
      </c>
      <c r="D47" s="11">
        <v>0</v>
      </c>
      <c r="E47" s="11">
        <v>0</v>
      </c>
    </row>
    <row r="48" spans="1:5" ht="39.6" x14ac:dyDescent="0.3">
      <c r="A48" s="23" t="s">
        <v>202</v>
      </c>
      <c r="B48" s="10" t="s">
        <v>203</v>
      </c>
      <c r="C48" s="11">
        <v>79650888</v>
      </c>
      <c r="D48" s="11">
        <v>158361588</v>
      </c>
      <c r="E48" s="11">
        <v>131827673</v>
      </c>
    </row>
    <row r="49" spans="1:5" ht="26.4" x14ac:dyDescent="0.3">
      <c r="A49" s="22" t="s">
        <v>54</v>
      </c>
      <c r="B49" s="8" t="s">
        <v>19</v>
      </c>
      <c r="C49" s="9">
        <v>19679994</v>
      </c>
      <c r="D49" s="9">
        <v>137464551</v>
      </c>
      <c r="E49" s="9">
        <v>137464551</v>
      </c>
    </row>
    <row r="50" spans="1:5" ht="26.4" x14ac:dyDescent="0.3">
      <c r="A50" s="22" t="s">
        <v>204</v>
      </c>
      <c r="B50" s="8" t="s">
        <v>205</v>
      </c>
      <c r="C50" s="9">
        <v>19679994</v>
      </c>
      <c r="D50" s="9">
        <v>137464551</v>
      </c>
      <c r="E50" s="9">
        <v>137464551</v>
      </c>
    </row>
    <row r="51" spans="1:5" ht="26.4" x14ac:dyDescent="0.3">
      <c r="A51" s="22" t="s">
        <v>58</v>
      </c>
      <c r="B51" s="8" t="s">
        <v>20</v>
      </c>
      <c r="C51" s="9">
        <v>0</v>
      </c>
      <c r="D51" s="9">
        <v>1278706</v>
      </c>
      <c r="E51" s="9">
        <v>1278706</v>
      </c>
    </row>
    <row r="52" spans="1:5" ht="26.4" x14ac:dyDescent="0.3">
      <c r="A52" s="22" t="s">
        <v>206</v>
      </c>
      <c r="B52" s="8" t="s">
        <v>207</v>
      </c>
      <c r="C52" s="9">
        <v>19679994</v>
      </c>
      <c r="D52" s="9">
        <v>138743257</v>
      </c>
      <c r="E52" s="9">
        <v>138743257</v>
      </c>
    </row>
    <row r="53" spans="1:5" ht="26.4" x14ac:dyDescent="0.3">
      <c r="A53" s="23" t="s">
        <v>74</v>
      </c>
      <c r="B53" s="10" t="s">
        <v>208</v>
      </c>
      <c r="C53" s="11">
        <v>19679994</v>
      </c>
      <c r="D53" s="11">
        <v>138743257</v>
      </c>
      <c r="E53" s="11">
        <v>138743257</v>
      </c>
    </row>
    <row r="54" spans="1:5" x14ac:dyDescent="0.3">
      <c r="A54" s="24">
        <v>47</v>
      </c>
      <c r="B54" s="25" t="s">
        <v>21</v>
      </c>
      <c r="C54" s="26">
        <f>C48+C53</f>
        <v>99330882</v>
      </c>
      <c r="D54" s="26">
        <f t="shared" ref="D54:E54" si="0">D48+D53</f>
        <v>297104845</v>
      </c>
      <c r="E54" s="26">
        <f t="shared" si="0"/>
        <v>270570930</v>
      </c>
    </row>
    <row r="56" spans="1:5" ht="27" x14ac:dyDescent="0.3">
      <c r="A56" s="14" t="s">
        <v>0</v>
      </c>
      <c r="B56" s="14" t="s">
        <v>1</v>
      </c>
      <c r="C56" s="14" t="s">
        <v>2</v>
      </c>
      <c r="D56" s="14" t="s">
        <v>3</v>
      </c>
      <c r="E56" s="14" t="s">
        <v>4</v>
      </c>
    </row>
    <row r="57" spans="1:5" x14ac:dyDescent="0.3">
      <c r="A57" s="14"/>
      <c r="B57" s="14" t="s">
        <v>22</v>
      </c>
      <c r="C57" s="14" t="s">
        <v>23</v>
      </c>
      <c r="D57" s="14" t="s">
        <v>24</v>
      </c>
      <c r="E57" s="14" t="s">
        <v>25</v>
      </c>
    </row>
    <row r="58" spans="1:5" ht="26.4" x14ac:dyDescent="0.3">
      <c r="A58" s="15" t="s">
        <v>52</v>
      </c>
      <c r="B58" s="16" t="s">
        <v>26</v>
      </c>
      <c r="C58" s="17">
        <v>6781658</v>
      </c>
      <c r="D58" s="17">
        <v>14756364</v>
      </c>
      <c r="E58" s="17">
        <v>14080559</v>
      </c>
    </row>
    <row r="59" spans="1:5" x14ac:dyDescent="0.3">
      <c r="A59" s="15" t="s">
        <v>53</v>
      </c>
      <c r="B59" s="16" t="s">
        <v>27</v>
      </c>
      <c r="C59" s="17">
        <v>0</v>
      </c>
      <c r="D59" s="17">
        <v>535000</v>
      </c>
      <c r="E59" s="17">
        <v>203895</v>
      </c>
    </row>
    <row r="60" spans="1:5" x14ac:dyDescent="0.3">
      <c r="A60" s="15" t="s">
        <v>54</v>
      </c>
      <c r="B60" s="16" t="s">
        <v>55</v>
      </c>
      <c r="C60" s="17">
        <v>0</v>
      </c>
      <c r="D60" s="17">
        <v>50000</v>
      </c>
      <c r="E60" s="17">
        <v>7000</v>
      </c>
    </row>
    <row r="61" spans="1:5" ht="26.4" x14ac:dyDescent="0.3">
      <c r="A61" s="15" t="s">
        <v>56</v>
      </c>
      <c r="B61" s="16" t="s">
        <v>57</v>
      </c>
      <c r="C61" s="17">
        <v>0</v>
      </c>
      <c r="D61" s="17">
        <v>781658</v>
      </c>
      <c r="E61" s="17">
        <v>89629</v>
      </c>
    </row>
    <row r="62" spans="1:5" ht="26.4" x14ac:dyDescent="0.3">
      <c r="A62" s="15" t="s">
        <v>58</v>
      </c>
      <c r="B62" s="16" t="s">
        <v>59</v>
      </c>
      <c r="C62" s="17">
        <v>6781658</v>
      </c>
      <c r="D62" s="17">
        <v>16123022</v>
      </c>
      <c r="E62" s="17">
        <v>14381083</v>
      </c>
    </row>
    <row r="63" spans="1:5" ht="26.4" x14ac:dyDescent="0.3">
      <c r="A63" s="15" t="s">
        <v>60</v>
      </c>
      <c r="B63" s="16" t="s">
        <v>28</v>
      </c>
      <c r="C63" s="17">
        <v>1800000</v>
      </c>
      <c r="D63" s="17">
        <v>2400000</v>
      </c>
      <c r="E63" s="17">
        <v>1714516</v>
      </c>
    </row>
    <row r="64" spans="1:5" ht="26.4" x14ac:dyDescent="0.3">
      <c r="A64" s="15" t="s">
        <v>61</v>
      </c>
      <c r="B64" s="16" t="s">
        <v>62</v>
      </c>
      <c r="C64" s="17">
        <v>1800000</v>
      </c>
      <c r="D64" s="17">
        <v>2400000</v>
      </c>
      <c r="E64" s="17">
        <v>1714516</v>
      </c>
    </row>
    <row r="65" spans="1:5" x14ac:dyDescent="0.3">
      <c r="A65" s="18" t="s">
        <v>63</v>
      </c>
      <c r="B65" s="19" t="s">
        <v>64</v>
      </c>
      <c r="C65" s="20">
        <v>8581658</v>
      </c>
      <c r="D65" s="20">
        <v>18523022</v>
      </c>
      <c r="E65" s="20">
        <v>16095599</v>
      </c>
    </row>
    <row r="66" spans="1:5" ht="39.6" x14ac:dyDescent="0.3">
      <c r="A66" s="18" t="s">
        <v>65</v>
      </c>
      <c r="B66" s="19" t="s">
        <v>66</v>
      </c>
      <c r="C66" s="20">
        <v>1673423</v>
      </c>
      <c r="D66" s="20">
        <v>3223423</v>
      </c>
      <c r="E66" s="20">
        <v>2967055</v>
      </c>
    </row>
    <row r="67" spans="1:5" x14ac:dyDescent="0.3">
      <c r="A67" s="15" t="s">
        <v>67</v>
      </c>
      <c r="B67" s="16" t="s">
        <v>29</v>
      </c>
      <c r="C67" s="17">
        <v>0</v>
      </c>
      <c r="D67" s="17">
        <v>0</v>
      </c>
      <c r="E67" s="17">
        <v>2952102</v>
      </c>
    </row>
    <row r="68" spans="1:5" x14ac:dyDescent="0.3">
      <c r="A68" s="15" t="s">
        <v>68</v>
      </c>
      <c r="B68" s="16" t="s">
        <v>69</v>
      </c>
      <c r="C68" s="17">
        <v>0</v>
      </c>
      <c r="D68" s="17">
        <v>0</v>
      </c>
      <c r="E68" s="17">
        <v>14953</v>
      </c>
    </row>
    <row r="69" spans="1:5" x14ac:dyDescent="0.3">
      <c r="A69" s="15" t="s">
        <v>70</v>
      </c>
      <c r="B69" s="16" t="s">
        <v>30</v>
      </c>
      <c r="C69" s="17">
        <v>20000</v>
      </c>
      <c r="D69" s="17">
        <v>350000</v>
      </c>
      <c r="E69" s="17">
        <v>264555</v>
      </c>
    </row>
    <row r="70" spans="1:5" ht="26.4" x14ac:dyDescent="0.3">
      <c r="A70" s="15" t="s">
        <v>71</v>
      </c>
      <c r="B70" s="16" t="s">
        <v>31</v>
      </c>
      <c r="C70" s="17">
        <v>3971688</v>
      </c>
      <c r="D70" s="17">
        <v>6880328</v>
      </c>
      <c r="E70" s="17">
        <v>5864799</v>
      </c>
    </row>
    <row r="71" spans="1:5" x14ac:dyDescent="0.3">
      <c r="A71" s="15" t="s">
        <v>72</v>
      </c>
      <c r="B71" s="16" t="s">
        <v>73</v>
      </c>
      <c r="C71" s="17">
        <v>3991688</v>
      </c>
      <c r="D71" s="17">
        <v>7230328</v>
      </c>
      <c r="E71" s="17">
        <v>6129354</v>
      </c>
    </row>
    <row r="72" spans="1:5" ht="26.4" x14ac:dyDescent="0.3">
      <c r="A72" s="15" t="s">
        <v>74</v>
      </c>
      <c r="B72" s="16" t="s">
        <v>32</v>
      </c>
      <c r="C72" s="17">
        <v>423918</v>
      </c>
      <c r="D72" s="17">
        <v>473918</v>
      </c>
      <c r="E72" s="17">
        <v>468126</v>
      </c>
    </row>
    <row r="73" spans="1:5" ht="26.4" x14ac:dyDescent="0.3">
      <c r="A73" s="15" t="s">
        <v>75</v>
      </c>
      <c r="B73" s="16" t="s">
        <v>33</v>
      </c>
      <c r="C73" s="17">
        <v>16132</v>
      </c>
      <c r="D73" s="17">
        <v>16132</v>
      </c>
      <c r="E73" s="17">
        <v>15836</v>
      </c>
    </row>
    <row r="74" spans="1:5" ht="26.4" x14ac:dyDescent="0.3">
      <c r="A74" s="15" t="s">
        <v>76</v>
      </c>
      <c r="B74" s="16" t="s">
        <v>77</v>
      </c>
      <c r="C74" s="17">
        <v>440050</v>
      </c>
      <c r="D74" s="17">
        <v>490050</v>
      </c>
      <c r="E74" s="17">
        <v>483962</v>
      </c>
    </row>
    <row r="75" spans="1:5" x14ac:dyDescent="0.3">
      <c r="A75" s="15" t="s">
        <v>78</v>
      </c>
      <c r="B75" s="16" t="s">
        <v>34</v>
      </c>
      <c r="C75" s="17">
        <v>9947668</v>
      </c>
      <c r="D75" s="17">
        <v>11747668</v>
      </c>
      <c r="E75" s="17">
        <v>9845046</v>
      </c>
    </row>
    <row r="76" spans="1:5" ht="26.4" x14ac:dyDescent="0.3">
      <c r="A76" s="15" t="s">
        <v>79</v>
      </c>
      <c r="B76" s="16" t="s">
        <v>35</v>
      </c>
      <c r="C76" s="17">
        <v>5051580</v>
      </c>
      <c r="D76" s="17">
        <v>4601580</v>
      </c>
      <c r="E76" s="17">
        <v>2786557</v>
      </c>
    </row>
    <row r="77" spans="1:5" x14ac:dyDescent="0.3">
      <c r="A77" s="15" t="s">
        <v>80</v>
      </c>
      <c r="B77" s="16" t="s">
        <v>81</v>
      </c>
      <c r="C77" s="17">
        <v>112708</v>
      </c>
      <c r="D77" s="17">
        <v>112708</v>
      </c>
      <c r="E77" s="17">
        <v>0</v>
      </c>
    </row>
    <row r="78" spans="1:5" x14ac:dyDescent="0.3">
      <c r="A78" s="15" t="s">
        <v>82</v>
      </c>
      <c r="B78" s="16" t="s">
        <v>83</v>
      </c>
      <c r="C78" s="17">
        <v>7959791</v>
      </c>
      <c r="D78" s="17">
        <v>10527420</v>
      </c>
      <c r="E78" s="17">
        <v>10450259</v>
      </c>
    </row>
    <row r="79" spans="1:5" x14ac:dyDescent="0.3">
      <c r="A79" s="15" t="s">
        <v>84</v>
      </c>
      <c r="B79" s="16" t="s">
        <v>36</v>
      </c>
      <c r="C79" s="17">
        <v>0</v>
      </c>
      <c r="D79" s="17">
        <v>0</v>
      </c>
      <c r="E79" s="17">
        <v>47475</v>
      </c>
    </row>
    <row r="80" spans="1:5" ht="26.4" x14ac:dyDescent="0.3">
      <c r="A80" s="15" t="s">
        <v>85</v>
      </c>
      <c r="B80" s="16" t="s">
        <v>86</v>
      </c>
      <c r="C80" s="17">
        <v>23071747</v>
      </c>
      <c r="D80" s="17">
        <v>26989376</v>
      </c>
      <c r="E80" s="17">
        <v>23081862</v>
      </c>
    </row>
    <row r="81" spans="1:5" x14ac:dyDescent="0.3">
      <c r="A81" s="15" t="s">
        <v>87</v>
      </c>
      <c r="B81" s="16" t="s">
        <v>37</v>
      </c>
      <c r="C81" s="17">
        <v>207495</v>
      </c>
      <c r="D81" s="17">
        <v>87495</v>
      </c>
      <c r="E81" s="17">
        <v>0</v>
      </c>
    </row>
    <row r="82" spans="1:5" ht="26.4" x14ac:dyDescent="0.3">
      <c r="A82" s="15" t="s">
        <v>88</v>
      </c>
      <c r="B82" s="16" t="s">
        <v>89</v>
      </c>
      <c r="C82" s="17">
        <v>207495</v>
      </c>
      <c r="D82" s="17">
        <v>87495</v>
      </c>
      <c r="E82" s="17">
        <v>0</v>
      </c>
    </row>
    <row r="83" spans="1:5" ht="26.4" x14ac:dyDescent="0.3">
      <c r="A83" s="15" t="s">
        <v>90</v>
      </c>
      <c r="B83" s="16" t="s">
        <v>38</v>
      </c>
      <c r="C83" s="17">
        <v>6088369</v>
      </c>
      <c r="D83" s="17">
        <v>7128369</v>
      </c>
      <c r="E83" s="17">
        <v>6408188</v>
      </c>
    </row>
    <row r="84" spans="1:5" x14ac:dyDescent="0.3">
      <c r="A84" s="15" t="s">
        <v>91</v>
      </c>
      <c r="B84" s="16" t="s">
        <v>39</v>
      </c>
      <c r="C84" s="17">
        <v>534000</v>
      </c>
      <c r="D84" s="17">
        <v>1284000</v>
      </c>
      <c r="E84" s="17">
        <v>1284000</v>
      </c>
    </row>
    <row r="85" spans="1:5" x14ac:dyDescent="0.3">
      <c r="A85" s="15" t="s">
        <v>92</v>
      </c>
      <c r="B85" s="16" t="s">
        <v>40</v>
      </c>
      <c r="C85" s="17">
        <v>539262</v>
      </c>
      <c r="D85" s="17">
        <v>639262</v>
      </c>
      <c r="E85" s="17">
        <v>547790</v>
      </c>
    </row>
    <row r="86" spans="1:5" ht="26.4" x14ac:dyDescent="0.3">
      <c r="A86" s="15" t="s">
        <v>93</v>
      </c>
      <c r="B86" s="16" t="s">
        <v>94</v>
      </c>
      <c r="C86" s="17">
        <v>7161631</v>
      </c>
      <c r="D86" s="17">
        <v>9051631</v>
      </c>
      <c r="E86" s="17">
        <v>8239978</v>
      </c>
    </row>
    <row r="87" spans="1:5" ht="26.4" x14ac:dyDescent="0.3">
      <c r="A87" s="18" t="s">
        <v>95</v>
      </c>
      <c r="B87" s="19" t="s">
        <v>96</v>
      </c>
      <c r="C87" s="20">
        <v>34872611</v>
      </c>
      <c r="D87" s="20">
        <v>43848880</v>
      </c>
      <c r="E87" s="20">
        <v>37935156</v>
      </c>
    </row>
    <row r="88" spans="1:5" ht="26.4" x14ac:dyDescent="0.3">
      <c r="A88" s="15" t="s">
        <v>97</v>
      </c>
      <c r="B88" s="16" t="s">
        <v>98</v>
      </c>
      <c r="C88" s="17">
        <v>4332935</v>
      </c>
      <c r="D88" s="17">
        <v>4532435</v>
      </c>
      <c r="E88" s="17">
        <v>2029625</v>
      </c>
    </row>
    <row r="89" spans="1:5" ht="26.4" x14ac:dyDescent="0.3">
      <c r="A89" s="15" t="s">
        <v>99</v>
      </c>
      <c r="B89" s="16" t="s">
        <v>41</v>
      </c>
      <c r="C89" s="17">
        <v>0</v>
      </c>
      <c r="D89" s="17">
        <v>0</v>
      </c>
      <c r="E89" s="17">
        <v>1890750</v>
      </c>
    </row>
    <row r="90" spans="1:5" ht="26.4" x14ac:dyDescent="0.3">
      <c r="A90" s="18" t="s">
        <v>100</v>
      </c>
      <c r="B90" s="19" t="s">
        <v>101</v>
      </c>
      <c r="C90" s="20">
        <v>4332935</v>
      </c>
      <c r="D90" s="20">
        <v>4532435</v>
      </c>
      <c r="E90" s="20">
        <v>2029625</v>
      </c>
    </row>
    <row r="91" spans="1:5" s="13" customFormat="1" x14ac:dyDescent="0.3">
      <c r="A91" s="15" t="s">
        <v>102</v>
      </c>
      <c r="B91" s="16" t="s">
        <v>103</v>
      </c>
      <c r="C91" s="17">
        <v>0</v>
      </c>
      <c r="D91" s="17">
        <v>100655</v>
      </c>
      <c r="E91" s="17">
        <v>100655</v>
      </c>
    </row>
    <row r="92" spans="1:5" ht="26.4" x14ac:dyDescent="0.3">
      <c r="A92" s="15" t="s">
        <v>104</v>
      </c>
      <c r="B92" s="16" t="s">
        <v>105</v>
      </c>
      <c r="C92" s="17">
        <v>0</v>
      </c>
      <c r="D92" s="17">
        <v>100655</v>
      </c>
      <c r="E92" s="17">
        <v>100655</v>
      </c>
    </row>
    <row r="93" spans="1:5" ht="39.6" x14ac:dyDescent="0.3">
      <c r="A93" s="15" t="s">
        <v>106</v>
      </c>
      <c r="B93" s="16" t="s">
        <v>107</v>
      </c>
      <c r="C93" s="17">
        <v>6183900</v>
      </c>
      <c r="D93" s="17">
        <v>13088288</v>
      </c>
      <c r="E93" s="17">
        <v>13065030</v>
      </c>
    </row>
    <row r="94" spans="1:5" ht="26.4" x14ac:dyDescent="0.3">
      <c r="A94" s="15" t="s">
        <v>108</v>
      </c>
      <c r="B94" s="16" t="s">
        <v>109</v>
      </c>
      <c r="C94" s="17">
        <v>0</v>
      </c>
      <c r="D94" s="17">
        <v>0</v>
      </c>
      <c r="E94" s="17">
        <v>209890</v>
      </c>
    </row>
    <row r="95" spans="1:5" ht="26.4" x14ac:dyDescent="0.3">
      <c r="A95" s="15" t="s">
        <v>110</v>
      </c>
      <c r="B95" s="16" t="s">
        <v>111</v>
      </c>
      <c r="C95" s="17">
        <v>0</v>
      </c>
      <c r="D95" s="17">
        <v>0</v>
      </c>
      <c r="E95" s="17">
        <v>2500000</v>
      </c>
    </row>
    <row r="96" spans="1:5" s="13" customFormat="1" ht="26.4" x14ac:dyDescent="0.3">
      <c r="A96" s="15" t="s">
        <v>112</v>
      </c>
      <c r="B96" s="16" t="s">
        <v>113</v>
      </c>
      <c r="C96" s="17">
        <v>0</v>
      </c>
      <c r="D96" s="17">
        <v>0</v>
      </c>
      <c r="E96" s="17">
        <v>5201000</v>
      </c>
    </row>
    <row r="97" spans="1:5" ht="26.4" x14ac:dyDescent="0.3">
      <c r="A97" s="15" t="s">
        <v>114</v>
      </c>
      <c r="B97" s="16" t="s">
        <v>42</v>
      </c>
      <c r="C97" s="17">
        <v>0</v>
      </c>
      <c r="D97" s="17">
        <v>0</v>
      </c>
      <c r="E97" s="17">
        <v>5154140</v>
      </c>
    </row>
    <row r="98" spans="1:5" ht="39.6" x14ac:dyDescent="0.3">
      <c r="A98" s="15" t="s">
        <v>115</v>
      </c>
      <c r="B98" s="16" t="s">
        <v>116</v>
      </c>
      <c r="C98" s="17">
        <v>3411960</v>
      </c>
      <c r="D98" s="17">
        <v>6071960</v>
      </c>
      <c r="E98" s="17">
        <v>5192407</v>
      </c>
    </row>
    <row r="99" spans="1:5" x14ac:dyDescent="0.3">
      <c r="A99" s="15" t="s">
        <v>117</v>
      </c>
      <c r="B99" s="16" t="s">
        <v>118</v>
      </c>
      <c r="C99" s="17">
        <v>0</v>
      </c>
      <c r="D99" s="17">
        <v>0</v>
      </c>
      <c r="E99" s="17">
        <v>400000</v>
      </c>
    </row>
    <row r="100" spans="1:5" x14ac:dyDescent="0.3">
      <c r="A100" s="15" t="s">
        <v>119</v>
      </c>
      <c r="B100" s="16" t="s">
        <v>43</v>
      </c>
      <c r="C100" s="17">
        <v>0</v>
      </c>
      <c r="D100" s="17">
        <v>0</v>
      </c>
      <c r="E100" s="17">
        <v>4522407</v>
      </c>
    </row>
    <row r="101" spans="1:5" ht="26.4" x14ac:dyDescent="0.3">
      <c r="A101" s="15" t="s">
        <v>120</v>
      </c>
      <c r="B101" s="16" t="s">
        <v>44</v>
      </c>
      <c r="C101" s="17">
        <v>0</v>
      </c>
      <c r="D101" s="17">
        <v>0</v>
      </c>
      <c r="E101" s="17">
        <v>270000</v>
      </c>
    </row>
    <row r="102" spans="1:5" x14ac:dyDescent="0.3">
      <c r="A102" s="15" t="s">
        <v>121</v>
      </c>
      <c r="B102" s="16" t="s">
        <v>122</v>
      </c>
      <c r="C102" s="17">
        <v>0</v>
      </c>
      <c r="D102" s="17">
        <v>87025819</v>
      </c>
      <c r="E102" s="17">
        <v>0</v>
      </c>
    </row>
    <row r="103" spans="1:5" ht="39.6" x14ac:dyDescent="0.3">
      <c r="A103" s="18" t="s">
        <v>123</v>
      </c>
      <c r="B103" s="19" t="s">
        <v>124</v>
      </c>
      <c r="C103" s="20">
        <v>9595860</v>
      </c>
      <c r="D103" s="20">
        <v>106286722</v>
      </c>
      <c r="E103" s="20">
        <v>18358092</v>
      </c>
    </row>
    <row r="104" spans="1:5" ht="26.4" x14ac:dyDescent="0.3">
      <c r="A104" s="15" t="s">
        <v>125</v>
      </c>
      <c r="B104" s="16" t="s">
        <v>126</v>
      </c>
      <c r="C104" s="17">
        <v>0</v>
      </c>
      <c r="D104" s="17">
        <v>1928571</v>
      </c>
      <c r="E104" s="17">
        <v>1928571</v>
      </c>
    </row>
    <row r="105" spans="1:5" s="13" customFormat="1" ht="26.4" x14ac:dyDescent="0.3">
      <c r="A105" s="15" t="s">
        <v>127</v>
      </c>
      <c r="B105" s="16" t="s">
        <v>128</v>
      </c>
      <c r="C105" s="17">
        <v>5405622</v>
      </c>
      <c r="D105" s="17">
        <v>11605622</v>
      </c>
      <c r="E105" s="17">
        <v>11600000</v>
      </c>
    </row>
    <row r="106" spans="1:5" ht="26.4" x14ac:dyDescent="0.3">
      <c r="A106" s="15" t="s">
        <v>129</v>
      </c>
      <c r="B106" s="16" t="s">
        <v>45</v>
      </c>
      <c r="C106" s="17">
        <v>53870</v>
      </c>
      <c r="D106" s="17">
        <v>53870</v>
      </c>
      <c r="E106" s="17">
        <v>0</v>
      </c>
    </row>
    <row r="107" spans="1:5" ht="26.4" x14ac:dyDescent="0.3">
      <c r="A107" s="15" t="s">
        <v>130</v>
      </c>
      <c r="B107" s="16" t="s">
        <v>46</v>
      </c>
      <c r="C107" s="17">
        <v>251976</v>
      </c>
      <c r="D107" s="17">
        <v>6765279</v>
      </c>
      <c r="E107" s="17">
        <v>6732515</v>
      </c>
    </row>
    <row r="108" spans="1:5" ht="26.4" x14ac:dyDescent="0.3">
      <c r="A108" s="15" t="s">
        <v>131</v>
      </c>
      <c r="B108" s="16" t="s">
        <v>47</v>
      </c>
      <c r="C108" s="17">
        <v>1542096</v>
      </c>
      <c r="D108" s="17">
        <v>2080339</v>
      </c>
      <c r="E108" s="17">
        <v>2014493</v>
      </c>
    </row>
    <row r="109" spans="1:5" s="13" customFormat="1" ht="26.4" x14ac:dyDescent="0.3">
      <c r="A109" s="18" t="s">
        <v>132</v>
      </c>
      <c r="B109" s="19" t="s">
        <v>133</v>
      </c>
      <c r="C109" s="20">
        <v>7253564</v>
      </c>
      <c r="D109" s="20">
        <v>22433681</v>
      </c>
      <c r="E109" s="20">
        <v>22275579</v>
      </c>
    </row>
    <row r="110" spans="1:5" x14ac:dyDescent="0.3">
      <c r="A110" s="15" t="s">
        <v>134</v>
      </c>
      <c r="B110" s="16" t="s">
        <v>48</v>
      </c>
      <c r="C110" s="17">
        <v>25966008</v>
      </c>
      <c r="D110" s="17">
        <v>72204424</v>
      </c>
      <c r="E110" s="17">
        <v>65876974</v>
      </c>
    </row>
    <row r="111" spans="1:5" x14ac:dyDescent="0.3">
      <c r="A111" s="15" t="s">
        <v>135</v>
      </c>
      <c r="B111" s="16" t="s">
        <v>136</v>
      </c>
      <c r="C111" s="17">
        <v>34646</v>
      </c>
      <c r="D111" s="17">
        <v>6770447</v>
      </c>
      <c r="E111" s="17">
        <v>6535801</v>
      </c>
    </row>
    <row r="112" spans="1:5" s="13" customFormat="1" ht="26.4" x14ac:dyDescent="0.3">
      <c r="A112" s="15" t="s">
        <v>137</v>
      </c>
      <c r="B112" s="16" t="s">
        <v>49</v>
      </c>
      <c r="C112" s="17">
        <v>7020177</v>
      </c>
      <c r="D112" s="17">
        <v>18226067</v>
      </c>
      <c r="E112" s="17">
        <v>18225975</v>
      </c>
    </row>
    <row r="113" spans="1:5" s="13" customFormat="1" x14ac:dyDescent="0.3">
      <c r="A113" s="18" t="s">
        <v>138</v>
      </c>
      <c r="B113" s="19" t="s">
        <v>139</v>
      </c>
      <c r="C113" s="20">
        <v>33020831</v>
      </c>
      <c r="D113" s="20">
        <v>97200938</v>
      </c>
      <c r="E113" s="20">
        <v>90638750</v>
      </c>
    </row>
    <row r="114" spans="1:5" ht="39.6" x14ac:dyDescent="0.3">
      <c r="A114" s="18" t="s">
        <v>140</v>
      </c>
      <c r="B114" s="19" t="s">
        <v>141</v>
      </c>
      <c r="C114" s="20">
        <v>99330882</v>
      </c>
      <c r="D114" s="20">
        <v>296049101</v>
      </c>
      <c r="E114" s="20">
        <v>190299856</v>
      </c>
    </row>
    <row r="115" spans="1:5" ht="26.4" x14ac:dyDescent="0.3">
      <c r="A115" s="15" t="s">
        <v>65</v>
      </c>
      <c r="B115" s="16" t="s">
        <v>50</v>
      </c>
      <c r="C115" s="17">
        <v>0</v>
      </c>
      <c r="D115" s="17">
        <v>1055744</v>
      </c>
      <c r="E115" s="17">
        <v>1055744</v>
      </c>
    </row>
    <row r="116" spans="1:5" ht="26.4" x14ac:dyDescent="0.3">
      <c r="A116" s="15" t="s">
        <v>71</v>
      </c>
      <c r="B116" s="16" t="s">
        <v>142</v>
      </c>
      <c r="C116" s="17">
        <v>0</v>
      </c>
      <c r="D116" s="17">
        <v>1055744</v>
      </c>
      <c r="E116" s="17">
        <v>1055744</v>
      </c>
    </row>
    <row r="117" spans="1:5" ht="26.4" x14ac:dyDescent="0.3">
      <c r="A117" s="18" t="s">
        <v>80</v>
      </c>
      <c r="B117" s="19" t="s">
        <v>143</v>
      </c>
      <c r="C117" s="20">
        <v>0</v>
      </c>
      <c r="D117" s="20">
        <v>1055744</v>
      </c>
      <c r="E117" s="20">
        <v>1055744</v>
      </c>
    </row>
    <row r="118" spans="1:5" ht="38.25" customHeight="1" x14ac:dyDescent="0.3">
      <c r="A118" s="27"/>
      <c r="B118" s="28" t="s">
        <v>144</v>
      </c>
      <c r="C118" s="29">
        <f>C114+C117</f>
        <v>99330882</v>
      </c>
      <c r="D118" s="29">
        <f t="shared" ref="D118:E118" si="1">D114+D117</f>
        <v>297104845</v>
      </c>
      <c r="E118" s="29">
        <f t="shared" si="1"/>
        <v>191355600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2020-06-08T09:56:31Z</cp:lastPrinted>
  <dcterms:created xsi:type="dcterms:W3CDTF">2020-05-04T14:57:37Z</dcterms:created>
  <dcterms:modified xsi:type="dcterms:W3CDTF">2020-06-22T13:38:25Z</dcterms:modified>
</cp:coreProperties>
</file>