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21" i="1"/>
  <c r="I23" s="1"/>
  <c r="H21"/>
  <c r="H23" s="1"/>
  <c r="I16"/>
  <c r="H16"/>
  <c r="I13"/>
  <c r="I17" s="1"/>
  <c r="H13"/>
  <c r="H17" s="1"/>
  <c r="F21"/>
  <c r="F23" s="1"/>
  <c r="F16"/>
  <c r="F17" s="1"/>
  <c r="F13"/>
  <c r="D21"/>
  <c r="D23" s="1"/>
  <c r="C21"/>
  <c r="C23" s="1"/>
  <c r="E19"/>
  <c r="E20"/>
  <c r="E21"/>
  <c r="E22"/>
  <c r="D16"/>
  <c r="C16"/>
  <c r="D13"/>
  <c r="D17" s="1"/>
  <c r="C13"/>
  <c r="C17" s="1"/>
  <c r="E13"/>
  <c r="E14"/>
  <c r="E15"/>
  <c r="E16"/>
  <c r="E12"/>
  <c r="E11"/>
  <c r="D25" l="1"/>
  <c r="E23"/>
  <c r="H25"/>
  <c r="C25"/>
  <c r="E17"/>
  <c r="E25" s="1"/>
  <c r="I25"/>
  <c r="F25"/>
</calcChain>
</file>

<file path=xl/sharedStrings.xml><?xml version="1.0" encoding="utf-8"?>
<sst xmlns="http://schemas.openxmlformats.org/spreadsheetml/2006/main" count="27" uniqueCount="26">
  <si>
    <t>Mezőhék Község Önkormányzata</t>
  </si>
  <si>
    <t>Beruházás, felújítás bevételek és kiadások</t>
  </si>
  <si>
    <t>Kiadás jogcíme</t>
  </si>
  <si>
    <t>Kiadás</t>
  </si>
  <si>
    <t>Bevétel</t>
  </si>
  <si>
    <t>Bevétel jogcíme</t>
  </si>
  <si>
    <t>Nettó</t>
  </si>
  <si>
    <t>Áfa</t>
  </si>
  <si>
    <t>Ing. Besz., létesítése</t>
  </si>
  <si>
    <t>Inf. Eszk. besz., lét.</t>
  </si>
  <si>
    <t>E.tárgyi eszk., b., lét.</t>
  </si>
  <si>
    <t>Összesen</t>
  </si>
  <si>
    <t>Beruházások</t>
  </si>
  <si>
    <t>Irodagép besz.</t>
  </si>
  <si>
    <t>Gép, berendezés</t>
  </si>
  <si>
    <t>Jármű</t>
  </si>
  <si>
    <t>Ingatlanok felúj.</t>
  </si>
  <si>
    <t>E. tárgyi eszk. Felúj.</t>
  </si>
  <si>
    <t>Felújítások</t>
  </si>
  <si>
    <t>ezer Ft.</t>
  </si>
  <si>
    <t>Ért.f. Adók + Pénzm.</t>
  </si>
  <si>
    <t>Eé.pénzm</t>
  </si>
  <si>
    <t>4. sz. melléklet</t>
  </si>
  <si>
    <t>2015. év Költségvetés</t>
  </si>
  <si>
    <t>Önk. Épületek</t>
  </si>
  <si>
    <t>Utak, járdák, kerítés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</si>
</sst>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0" fontId="2" fillId="3" borderId="1" xfId="1" applyFont="1" applyFill="1" applyAlignment="1">
      <alignment vertical="center"/>
    </xf>
    <xf numFmtId="0" fontId="2" fillId="3" borderId="1" xfId="1" applyFont="1" applyFill="1" applyAlignment="1">
      <alignment horizontal="center"/>
    </xf>
    <xf numFmtId="3" fontId="1" fillId="3" borderId="1" xfId="1" applyNumberFormat="1" applyFill="1" applyAlignment="1"/>
    <xf numFmtId="3" fontId="2" fillId="3" borderId="1" xfId="1" applyNumberFormat="1" applyFont="1" applyFill="1" applyAlignment="1"/>
    <xf numFmtId="0" fontId="0" fillId="3" borderId="0" xfId="0" applyFill="1" applyAlignment="1"/>
    <xf numFmtId="0" fontId="0" fillId="3" borderId="0" xfId="0" applyFill="1"/>
    <xf numFmtId="0" fontId="0" fillId="3" borderId="0" xfId="0" applyFill="1" applyAlignment="1">
      <alignment horizontal="center"/>
    </xf>
    <xf numFmtId="3" fontId="1" fillId="3" borderId="1" xfId="1" applyNumberFormat="1" applyFill="1" applyAlignment="1">
      <alignment horizontal="right"/>
    </xf>
    <xf numFmtId="3" fontId="1" fillId="3" borderId="2" xfId="1" applyNumberFormat="1" applyFill="1" applyBorder="1" applyAlignment="1">
      <alignment horizontal="right"/>
    </xf>
    <xf numFmtId="3" fontId="1" fillId="3" borderId="3" xfId="1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2" fillId="3" borderId="1" xfId="1" applyFont="1" applyFill="1" applyAlignment="1">
      <alignment horizontal="center"/>
    </xf>
    <xf numFmtId="0" fontId="1" fillId="3" borderId="1" xfId="1" applyFill="1" applyAlignment="1">
      <alignment horizontal="center"/>
    </xf>
    <xf numFmtId="0" fontId="2" fillId="3" borderId="1" xfId="1" applyFont="1" applyFill="1" applyAlignment="1">
      <alignment horizontal="center" vertical="center"/>
    </xf>
    <xf numFmtId="0" fontId="1" fillId="3" borderId="1" xfId="1" applyFill="1" applyAlignment="1">
      <alignment horizontal="left"/>
    </xf>
    <xf numFmtId="0" fontId="2" fillId="3" borderId="1" xfId="1" applyFont="1" applyFill="1" applyAlignment="1">
      <alignment horizontal="left"/>
    </xf>
    <xf numFmtId="3" fontId="2" fillId="3" borderId="1" xfId="1" applyNumberFormat="1" applyFont="1" applyFill="1" applyAlignment="1">
      <alignment horizontal="right"/>
    </xf>
    <xf numFmtId="0" fontId="1" fillId="3" borderId="2" xfId="1" applyFill="1" applyBorder="1" applyAlignment="1">
      <alignment horizontal="left"/>
    </xf>
    <xf numFmtId="0" fontId="1" fillId="3" borderId="3" xfId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F21" sqref="F21:G21"/>
    </sheetView>
  </sheetViews>
  <sheetFormatPr defaultRowHeight="14.4"/>
  <sheetData>
    <row r="1" spans="1:9">
      <c r="H1" s="12" t="s">
        <v>22</v>
      </c>
      <c r="I1" s="12"/>
    </row>
    <row r="3" spans="1:9">
      <c r="A3" s="12" t="s">
        <v>23</v>
      </c>
      <c r="B3" s="12"/>
      <c r="C3" s="12"/>
      <c r="D3" s="12"/>
      <c r="E3" s="12"/>
      <c r="F3" s="12"/>
      <c r="G3" s="12"/>
      <c r="H3" s="12"/>
      <c r="I3" s="12"/>
    </row>
    <row r="4" spans="1:9">
      <c r="A4" s="12" t="s">
        <v>0</v>
      </c>
      <c r="B4" s="12"/>
      <c r="C4" s="12"/>
      <c r="D4" s="12"/>
      <c r="E4" s="12"/>
      <c r="F4" s="12"/>
      <c r="G4" s="12"/>
      <c r="H4" s="12"/>
      <c r="I4" s="12"/>
    </row>
    <row r="5" spans="1:9">
      <c r="A5" s="12" t="s">
        <v>1</v>
      </c>
      <c r="B5" s="12"/>
      <c r="C5" s="12"/>
      <c r="D5" s="12"/>
      <c r="E5" s="12"/>
      <c r="F5" s="12"/>
      <c r="G5" s="12"/>
      <c r="H5" s="12"/>
      <c r="I5" s="12"/>
    </row>
    <row r="8" spans="1:9">
      <c r="I8" s="1" t="s">
        <v>19</v>
      </c>
    </row>
    <row r="9" spans="1:9">
      <c r="A9" s="15" t="s">
        <v>2</v>
      </c>
      <c r="B9" s="15"/>
      <c r="C9" s="13" t="s">
        <v>3</v>
      </c>
      <c r="D9" s="13"/>
      <c r="E9" s="13"/>
      <c r="F9" s="15" t="s">
        <v>4</v>
      </c>
      <c r="G9" s="15"/>
      <c r="H9" s="15" t="s">
        <v>5</v>
      </c>
      <c r="I9" s="15"/>
    </row>
    <row r="10" spans="1:9">
      <c r="A10" s="15"/>
      <c r="B10" s="15"/>
      <c r="C10" s="2" t="s">
        <v>6</v>
      </c>
      <c r="D10" s="3" t="s">
        <v>7</v>
      </c>
      <c r="E10" s="3" t="s">
        <v>11</v>
      </c>
      <c r="F10" s="15"/>
      <c r="G10" s="15"/>
      <c r="H10" s="2" t="s">
        <v>20</v>
      </c>
      <c r="I10" s="2" t="s">
        <v>21</v>
      </c>
    </row>
    <row r="11" spans="1:9">
      <c r="A11" s="14" t="s">
        <v>8</v>
      </c>
      <c r="B11" s="14"/>
      <c r="C11" s="4">
        <v>0</v>
      </c>
      <c r="D11" s="4">
        <v>0</v>
      </c>
      <c r="E11" s="4">
        <f>C11+D11</f>
        <v>0</v>
      </c>
      <c r="F11" s="9">
        <v>0</v>
      </c>
      <c r="G11" s="9"/>
      <c r="H11" s="4">
        <v>0</v>
      </c>
      <c r="I11" s="4">
        <v>0</v>
      </c>
    </row>
    <row r="12" spans="1:9">
      <c r="A12" s="17" t="s">
        <v>13</v>
      </c>
      <c r="B12" s="17"/>
      <c r="C12" s="5">
        <v>800</v>
      </c>
      <c r="D12" s="5">
        <v>200</v>
      </c>
      <c r="E12" s="5">
        <f t="shared" ref="E12:E23" si="0">C12+D12</f>
        <v>1000</v>
      </c>
      <c r="F12" s="18">
        <v>1000</v>
      </c>
      <c r="G12" s="18"/>
      <c r="H12" s="5">
        <v>235</v>
      </c>
      <c r="I12" s="5">
        <v>765</v>
      </c>
    </row>
    <row r="13" spans="1:9">
      <c r="A13" s="19" t="s">
        <v>9</v>
      </c>
      <c r="B13" s="20"/>
      <c r="C13" s="4">
        <f>C12</f>
        <v>800</v>
      </c>
      <c r="D13" s="4">
        <f>D12</f>
        <v>200</v>
      </c>
      <c r="E13" s="4">
        <f t="shared" si="0"/>
        <v>1000</v>
      </c>
      <c r="F13" s="9">
        <f>F12</f>
        <v>1000</v>
      </c>
      <c r="G13" s="9"/>
      <c r="H13" s="4">
        <f>H12</f>
        <v>235</v>
      </c>
      <c r="I13" s="4">
        <f>I12</f>
        <v>765</v>
      </c>
    </row>
    <row r="14" spans="1:9">
      <c r="A14" s="17" t="s">
        <v>14</v>
      </c>
      <c r="B14" s="17"/>
      <c r="C14" s="5">
        <v>2300</v>
      </c>
      <c r="D14" s="5">
        <v>700</v>
      </c>
      <c r="E14" s="5">
        <f t="shared" si="0"/>
        <v>3000</v>
      </c>
      <c r="F14" s="18">
        <v>3000</v>
      </c>
      <c r="G14" s="18"/>
      <c r="H14" s="5">
        <v>3000</v>
      </c>
      <c r="I14" s="5">
        <v>0</v>
      </c>
    </row>
    <row r="15" spans="1:9">
      <c r="A15" s="17" t="s">
        <v>15</v>
      </c>
      <c r="B15" s="17"/>
      <c r="C15" s="5">
        <v>8000</v>
      </c>
      <c r="D15" s="5">
        <v>2000</v>
      </c>
      <c r="E15" s="5">
        <f t="shared" si="0"/>
        <v>10000</v>
      </c>
      <c r="F15" s="18">
        <v>10000</v>
      </c>
      <c r="G15" s="18"/>
      <c r="H15" s="5">
        <v>10000</v>
      </c>
      <c r="I15" s="5">
        <v>0</v>
      </c>
    </row>
    <row r="16" spans="1:9">
      <c r="A16" s="14" t="s">
        <v>10</v>
      </c>
      <c r="B16" s="14"/>
      <c r="C16" s="4">
        <f>C14+C15</f>
        <v>10300</v>
      </c>
      <c r="D16" s="4">
        <f>D14+D15</f>
        <v>2700</v>
      </c>
      <c r="E16" s="4">
        <f t="shared" si="0"/>
        <v>13000</v>
      </c>
      <c r="F16" s="9">
        <f>F14+F15</f>
        <v>13000</v>
      </c>
      <c r="G16" s="9"/>
      <c r="H16" s="4">
        <f>H14+H15</f>
        <v>13000</v>
      </c>
      <c r="I16" s="4">
        <f>I14+I15</f>
        <v>0</v>
      </c>
    </row>
    <row r="17" spans="1:9">
      <c r="A17" s="14" t="s">
        <v>12</v>
      </c>
      <c r="B17" s="14"/>
      <c r="C17" s="4">
        <f>C11+C13+C16</f>
        <v>11100</v>
      </c>
      <c r="D17" s="4">
        <f>D11+D13+D16</f>
        <v>2900</v>
      </c>
      <c r="E17" s="4">
        <f t="shared" si="0"/>
        <v>14000</v>
      </c>
      <c r="F17" s="9">
        <f>F13+F16</f>
        <v>14000</v>
      </c>
      <c r="G17" s="9"/>
      <c r="H17" s="4">
        <f>H13+H16+H11</f>
        <v>13235</v>
      </c>
      <c r="I17" s="4">
        <f>I13+I16+I11</f>
        <v>765</v>
      </c>
    </row>
    <row r="18" spans="1:9">
      <c r="A18" s="14"/>
      <c r="B18" s="14"/>
      <c r="C18" s="14"/>
      <c r="D18" s="14"/>
      <c r="E18" s="14"/>
      <c r="F18" s="14"/>
      <c r="G18" s="14"/>
      <c r="H18" s="14"/>
      <c r="I18" s="14"/>
    </row>
    <row r="19" spans="1:9">
      <c r="A19" s="17" t="s">
        <v>24</v>
      </c>
      <c r="B19" s="17"/>
      <c r="C19" s="5">
        <v>11025</v>
      </c>
      <c r="D19" s="5">
        <v>2975</v>
      </c>
      <c r="E19" s="5">
        <f t="shared" si="0"/>
        <v>14000</v>
      </c>
      <c r="F19" s="18">
        <v>14000</v>
      </c>
      <c r="G19" s="18"/>
      <c r="H19" s="5">
        <v>0</v>
      </c>
      <c r="I19" s="5">
        <v>14000</v>
      </c>
    </row>
    <row r="20" spans="1:9">
      <c r="A20" s="17" t="s">
        <v>25</v>
      </c>
      <c r="B20" s="17"/>
      <c r="C20" s="5">
        <v>8700</v>
      </c>
      <c r="D20" s="5">
        <v>2300</v>
      </c>
      <c r="E20" s="5">
        <f t="shared" si="0"/>
        <v>11000</v>
      </c>
      <c r="F20" s="18">
        <v>11000</v>
      </c>
      <c r="G20" s="18"/>
      <c r="H20" s="5">
        <v>0</v>
      </c>
      <c r="I20" s="5">
        <v>11000</v>
      </c>
    </row>
    <row r="21" spans="1:9">
      <c r="A21" s="16" t="s">
        <v>16</v>
      </c>
      <c r="B21" s="16"/>
      <c r="C21" s="4">
        <f>C19+C20</f>
        <v>19725</v>
      </c>
      <c r="D21" s="4">
        <f>D19+D20</f>
        <v>5275</v>
      </c>
      <c r="E21" s="4">
        <f t="shared" si="0"/>
        <v>25000</v>
      </c>
      <c r="F21" s="9">
        <f>F19+F20</f>
        <v>25000</v>
      </c>
      <c r="G21" s="9"/>
      <c r="H21" s="4">
        <f>H19+H20</f>
        <v>0</v>
      </c>
      <c r="I21" s="4">
        <f>I19+I20</f>
        <v>25000</v>
      </c>
    </row>
    <row r="22" spans="1:9">
      <c r="A22" s="16" t="s">
        <v>17</v>
      </c>
      <c r="B22" s="16"/>
      <c r="C22" s="4">
        <v>0</v>
      </c>
      <c r="D22" s="4">
        <v>0</v>
      </c>
      <c r="E22" s="4">
        <f t="shared" si="0"/>
        <v>0</v>
      </c>
      <c r="F22" s="9">
        <v>0</v>
      </c>
      <c r="G22" s="9"/>
      <c r="H22" s="4">
        <v>0</v>
      </c>
      <c r="I22" s="4">
        <v>0</v>
      </c>
    </row>
    <row r="23" spans="1:9">
      <c r="A23" s="14" t="s">
        <v>18</v>
      </c>
      <c r="B23" s="14"/>
      <c r="C23" s="4">
        <f>C21+C22</f>
        <v>19725</v>
      </c>
      <c r="D23" s="4">
        <f>D21+D22</f>
        <v>5275</v>
      </c>
      <c r="E23" s="4">
        <f t="shared" si="0"/>
        <v>25000</v>
      </c>
      <c r="F23" s="9">
        <f>F21+F22</f>
        <v>25000</v>
      </c>
      <c r="G23" s="9"/>
      <c r="H23" s="4">
        <f>H21+H22</f>
        <v>0</v>
      </c>
      <c r="I23" s="4">
        <f>I21+I22</f>
        <v>25000</v>
      </c>
    </row>
    <row r="24" spans="1:9">
      <c r="A24" s="14"/>
      <c r="B24" s="14"/>
      <c r="C24" s="14"/>
      <c r="D24" s="14"/>
      <c r="E24" s="14"/>
      <c r="F24" s="14"/>
      <c r="G24" s="14"/>
      <c r="H24" s="14"/>
      <c r="I24" s="14"/>
    </row>
    <row r="25" spans="1:9">
      <c r="A25" s="14" t="s">
        <v>11</v>
      </c>
      <c r="B25" s="14"/>
      <c r="C25" s="4">
        <f>C17+C23</f>
        <v>30825</v>
      </c>
      <c r="D25" s="4">
        <f t="shared" ref="D25:E25" si="1">D17+D23</f>
        <v>8175</v>
      </c>
      <c r="E25" s="4">
        <f t="shared" si="1"/>
        <v>39000</v>
      </c>
      <c r="F25" s="10">
        <f>F17+F23</f>
        <v>39000</v>
      </c>
      <c r="G25" s="11"/>
      <c r="H25" s="4">
        <f>H17+H23</f>
        <v>13235</v>
      </c>
      <c r="I25" s="4">
        <f>I17+I23</f>
        <v>25765</v>
      </c>
    </row>
    <row r="26" spans="1:9">
      <c r="A26" s="6"/>
      <c r="B26" s="6"/>
      <c r="C26" s="6"/>
      <c r="D26" s="8"/>
      <c r="E26" s="8"/>
      <c r="F26" s="8"/>
      <c r="G26" s="8"/>
      <c r="H26" s="8"/>
      <c r="I26" s="8"/>
    </row>
    <row r="27" spans="1:9">
      <c r="A27" s="7"/>
      <c r="B27" s="7"/>
      <c r="C27" s="7"/>
      <c r="D27" s="7"/>
      <c r="E27" s="7"/>
      <c r="F27" s="7"/>
      <c r="G27" s="7"/>
      <c r="H27" s="7"/>
      <c r="I27" s="7"/>
    </row>
  </sheetData>
  <mergeCells count="39">
    <mergeCell ref="H1:I1"/>
    <mergeCell ref="A20:B20"/>
    <mergeCell ref="A18:I18"/>
    <mergeCell ref="F12:G12"/>
    <mergeCell ref="F14:G14"/>
    <mergeCell ref="F15:G15"/>
    <mergeCell ref="F19:G19"/>
    <mergeCell ref="F20:G20"/>
    <mergeCell ref="A16:B16"/>
    <mergeCell ref="A17:B17"/>
    <mergeCell ref="F17:G17"/>
    <mergeCell ref="A12:B12"/>
    <mergeCell ref="A14:B14"/>
    <mergeCell ref="A15:B15"/>
    <mergeCell ref="A13:B13"/>
    <mergeCell ref="A19:B19"/>
    <mergeCell ref="H26:I26"/>
    <mergeCell ref="F22:G22"/>
    <mergeCell ref="A3:I3"/>
    <mergeCell ref="A4:I4"/>
    <mergeCell ref="A5:I5"/>
    <mergeCell ref="C9:E9"/>
    <mergeCell ref="A11:B11"/>
    <mergeCell ref="A9:B10"/>
    <mergeCell ref="H9:I9"/>
    <mergeCell ref="A21:B21"/>
    <mergeCell ref="A22:B22"/>
    <mergeCell ref="A23:B23"/>
    <mergeCell ref="A25:B25"/>
    <mergeCell ref="A24:I24"/>
    <mergeCell ref="F23:G23"/>
    <mergeCell ref="F9:G10"/>
    <mergeCell ref="D26:E26"/>
    <mergeCell ref="F11:G11"/>
    <mergeCell ref="F13:G13"/>
    <mergeCell ref="F16:G16"/>
    <mergeCell ref="F21:G21"/>
    <mergeCell ref="F25:G25"/>
    <mergeCell ref="F26:G2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2015-02-09T12:40:15Z</dcterms:modified>
</cp:coreProperties>
</file>